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unitednations.sharepoint.com/sites/OHCHR-HRT-TIM-GIFS/CRPD/CRPD Sessions/Committee Sessions/32nd session-March 2025/STATES EXAMINED-COBS/Palau/Written replies of Palau/"/>
    </mc:Choice>
  </mc:AlternateContent>
  <xr:revisionPtr revIDLastSave="0" documentId="8_{1F605F70-E341-4722-AD1A-DFF70A9E4BA8}" xr6:coauthVersionLast="47" xr6:coauthVersionMax="47" xr10:uidLastSave="{00000000-0000-0000-0000-000000000000}"/>
  <bookViews>
    <workbookView xWindow="-28920" yWindow="-120" windowWidth="29040" windowHeight="15840" activeTab="1" xr2:uid="{42B6F930-E33A-479E-9B01-52CA9F7A873C}"/>
  </bookViews>
  <sheets>
    <sheet name="P.4.5.2 - Disable Extra" sheetId="1" r:id="rId1"/>
    <sheet name="G.8.5.2b Labor Force" sheetId="2" r:id="rId2"/>
    <sheet name="Usual Residence" sheetId="3" r:id="rId3"/>
    <sheet name="Residence in Koror Hamlets" sheetId="4" r:id="rId4"/>
    <sheet name="Legal Residence 18+" sheetId="5" r:id="rId5"/>
    <sheet name="Age" sheetId="6" r:id="rId6"/>
    <sheet name="Place of Birth" sheetId="7" r:id="rId7"/>
    <sheet name="Ethnicity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J6" i="2" s="1"/>
  <c r="I5" i="2"/>
  <c r="J5" i="2" s="1"/>
  <c r="C23" i="1"/>
  <c r="B23" i="1"/>
  <c r="C22" i="1"/>
  <c r="B22" i="1"/>
</calcChain>
</file>

<file path=xl/sharedStrings.xml><?xml version="1.0" encoding="utf-8"?>
<sst xmlns="http://schemas.openxmlformats.org/spreadsheetml/2006/main" count="780" uniqueCount="116">
  <si>
    <t>P.4.5.2 DISABLE - census 2020</t>
  </si>
  <si>
    <t>DISABILITY STATUS by AGE GROUP</t>
  </si>
  <si>
    <t>C25. Reading in any language</t>
  </si>
  <si>
    <t>C26. Writing in any language</t>
  </si>
  <si>
    <t>Literacy</t>
  </si>
  <si>
    <t>Total</t>
  </si>
  <si>
    <t>No, no  difficulty</t>
  </si>
  <si>
    <t>Yes, some difficulty</t>
  </si>
  <si>
    <t>Yes, lots of difficulty</t>
  </si>
  <si>
    <t>Cannot do at all</t>
  </si>
  <si>
    <t>Yes</t>
  </si>
  <si>
    <t>No</t>
  </si>
  <si>
    <t xml:space="preserve">   Alot disability (cut-off)</t>
  </si>
  <si>
    <t xml:space="preserve">   Total</t>
  </si>
  <si>
    <t xml:space="preserve">           Total</t>
  </si>
  <si>
    <t xml:space="preserve">           5 to 17 years</t>
  </si>
  <si>
    <t xml:space="preserve">           18 to 49 years</t>
  </si>
  <si>
    <t xml:space="preserve">           50 years and over</t>
  </si>
  <si>
    <t xml:space="preserve">   Without disability</t>
  </si>
  <si>
    <t xml:space="preserve">   With disability</t>
  </si>
  <si>
    <t>G.8.5.2b (15+) - Census 2020</t>
  </si>
  <si>
    <t>Total population</t>
  </si>
  <si>
    <t>In labour force</t>
  </si>
  <si>
    <t>Paid employment</t>
  </si>
  <si>
    <t>Unpaid employment</t>
  </si>
  <si>
    <t>Unemployed</t>
  </si>
  <si>
    <t>Not in labour force</t>
  </si>
  <si>
    <t xml:space="preserve">   Some disability (cut-off)</t>
  </si>
  <si>
    <t xml:space="preserve">           Without disability</t>
  </si>
  <si>
    <t xml:space="preserve">           With disability</t>
  </si>
  <si>
    <t xml:space="preserve">   Cannot disability (cut-off)</t>
  </si>
  <si>
    <t>-</t>
  </si>
  <si>
    <t>Table 16a. Disability by Usual Residence, Palau: 2020</t>
  </si>
  <si>
    <t>Disability</t>
  </si>
  <si>
    <t>Usual place of residence</t>
  </si>
  <si>
    <t>Kayangel</t>
  </si>
  <si>
    <t>Ngarchelong</t>
  </si>
  <si>
    <t>Ngaraard</t>
  </si>
  <si>
    <t>Ngiwal</t>
  </si>
  <si>
    <t>Melekeok</t>
  </si>
  <si>
    <t>Ngchesar</t>
  </si>
  <si>
    <t>Airai</t>
  </si>
  <si>
    <t>Aimeliik</t>
  </si>
  <si>
    <t>Ngatpang</t>
  </si>
  <si>
    <t>Ngardmau</t>
  </si>
  <si>
    <t>Ngaremlengui</t>
  </si>
  <si>
    <t>Angaur</t>
  </si>
  <si>
    <t>Peleliu</t>
  </si>
  <si>
    <t>Koror</t>
  </si>
  <si>
    <t>Sonsorol</t>
  </si>
  <si>
    <t>Hatohobei</t>
  </si>
  <si>
    <t>Outside of Palau</t>
  </si>
  <si>
    <t>Unknown</t>
  </si>
  <si>
    <t>Difficulty-seeing</t>
  </si>
  <si>
    <t>Difficulty-hearing</t>
  </si>
  <si>
    <t>Difficulty-mobility</t>
  </si>
  <si>
    <t>Difficulty-memory</t>
  </si>
  <si>
    <t>Difficulty-hygiene</t>
  </si>
  <si>
    <t>Difficulty-communication</t>
  </si>
  <si>
    <t>Source: 2020 Census of Population, Housing &amp; Agriculture, Republic of Palau</t>
  </si>
  <si>
    <t>Table 33a. Disability by Village Residence in Koror, Palau: 2020</t>
  </si>
  <si>
    <t>Village residence in Koror</t>
  </si>
  <si>
    <t>Dngeronger</t>
  </si>
  <si>
    <t>Idid</t>
  </si>
  <si>
    <t>Iyebukel</t>
  </si>
  <si>
    <t>Ikelau</t>
  </si>
  <si>
    <t>Madalaii</t>
  </si>
  <si>
    <t>Meketii</t>
  </si>
  <si>
    <t>Meyuns</t>
  </si>
  <si>
    <t>Ngerbeched</t>
  </si>
  <si>
    <t>Ngerchemai</t>
  </si>
  <si>
    <t>Ngerkebesang</t>
  </si>
  <si>
    <t>Ngerkesowaol</t>
  </si>
  <si>
    <t>Ngermid</t>
  </si>
  <si>
    <t>Rock Islands</t>
  </si>
  <si>
    <t xml:space="preserve">           No, no  difficulty</t>
  </si>
  <si>
    <t xml:space="preserve">           Yes, some difficulty</t>
  </si>
  <si>
    <t xml:space="preserve">           Yes, lots of difficulty</t>
  </si>
  <si>
    <t xml:space="preserve">           Cannot do at all</t>
  </si>
  <si>
    <t>Table 48a: Total Population by Disability by Legal Residence , Palau: 2020</t>
  </si>
  <si>
    <t>Legal residence</t>
  </si>
  <si>
    <t xml:space="preserve">Palau </t>
  </si>
  <si>
    <t>Philippines</t>
  </si>
  <si>
    <t>China / Taiwan</t>
  </si>
  <si>
    <t>USA / Guam / CNMI</t>
  </si>
  <si>
    <t xml:space="preserve">Federated States of Micronesia </t>
  </si>
  <si>
    <t>Other countries</t>
  </si>
  <si>
    <t>Table 62a. Disability by Age, Palau: 2020</t>
  </si>
  <si>
    <t>5-Year Age Group</t>
  </si>
  <si>
    <t>Less than 5 years</t>
  </si>
  <si>
    <t>5 to 9 years</t>
  </si>
  <si>
    <t>10 to 14 years</t>
  </si>
  <si>
    <t>15 to 19 years</t>
  </si>
  <si>
    <t>20 to 24 years</t>
  </si>
  <si>
    <t>25 to 29 years</t>
  </si>
  <si>
    <t>30 to 34 years</t>
  </si>
  <si>
    <t>35 to 39 years</t>
  </si>
  <si>
    <t>40 to 44 years</t>
  </si>
  <si>
    <t>45 to 49 years</t>
  </si>
  <si>
    <t>50 to 54 years</t>
  </si>
  <si>
    <t>55 to 59 years</t>
  </si>
  <si>
    <t>60 to 64 years</t>
  </si>
  <si>
    <t>65 to 69 years</t>
  </si>
  <si>
    <t>70 to 74 years</t>
  </si>
  <si>
    <t>75 years and over</t>
  </si>
  <si>
    <t>Table 75a. Disability by Place of Birth, Palau: 2020</t>
  </si>
  <si>
    <t>Place of Birth</t>
  </si>
  <si>
    <t>Table 88a. Disability by Ethnicity, Palau: 2020</t>
  </si>
  <si>
    <t>Ethnic origin</t>
  </si>
  <si>
    <t>Palauan</t>
  </si>
  <si>
    <t>Carolinian</t>
  </si>
  <si>
    <t>Asian</t>
  </si>
  <si>
    <t>Caucasian</t>
  </si>
  <si>
    <t>Black</t>
  </si>
  <si>
    <t>Other</t>
  </si>
  <si>
    <t>Not stated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</si>
</sst>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11" xfId="0" applyFont="1" applyBorder="1" applyAlignment="1">
      <alignment vertical="center" wrapText="1"/>
    </xf>
    <xf numFmtId="3" fontId="4" fillId="0" borderId="12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3" fontId="4" fillId="0" borderId="13" xfId="0" applyNumberFormat="1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164" fontId="0" fillId="0" borderId="0" xfId="1" applyNumberFormat="1" applyFont="1" applyFill="1" applyBorder="1"/>
    <xf numFmtId="10" fontId="0" fillId="0" borderId="0" xfId="1" applyNumberFormat="1" applyFont="1" applyFill="1" applyBorder="1"/>
    <xf numFmtId="0" fontId="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left" vertical="center" wrapText="1" indent="1"/>
    </xf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 indent="2"/>
    </xf>
    <xf numFmtId="0" fontId="5" fillId="0" borderId="6" xfId="0" applyFont="1" applyBorder="1" applyAlignment="1">
      <alignment horizontal="left" vertical="center" wrapText="1" indent="1"/>
    </xf>
    <xf numFmtId="0" fontId="4" fillId="0" borderId="16" xfId="0" applyFont="1" applyBorder="1" applyAlignment="1">
      <alignment horizontal="left" vertical="center" wrapText="1" indent="2"/>
    </xf>
    <xf numFmtId="0" fontId="4" fillId="0" borderId="17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5" fillId="0" borderId="6" xfId="0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6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CF221-2668-4B48-B41D-417F471C7F75}">
  <dimension ref="A1:O23"/>
  <sheetViews>
    <sheetView workbookViewId="0">
      <selection activeCell="C22" sqref="C22"/>
    </sheetView>
  </sheetViews>
  <sheetFormatPr defaultColWidth="8.81640625" defaultRowHeight="14.5" x14ac:dyDescent="0.35"/>
  <cols>
    <col min="1" max="1" width="19.54296875" customWidth="1"/>
  </cols>
  <sheetData>
    <row r="1" spans="1:15" x14ac:dyDescent="0.35">
      <c r="A1" s="1" t="s">
        <v>0</v>
      </c>
    </row>
    <row r="2" spans="1:15" x14ac:dyDescent="0.35">
      <c r="A2" s="53" t="s">
        <v>1</v>
      </c>
      <c r="B2" s="54" t="s">
        <v>2</v>
      </c>
      <c r="C2" s="53"/>
      <c r="D2" s="53"/>
      <c r="E2" s="53"/>
      <c r="F2" s="55"/>
      <c r="G2" s="53" t="s">
        <v>3</v>
      </c>
      <c r="H2" s="53"/>
      <c r="I2" s="53"/>
      <c r="J2" s="53"/>
      <c r="K2" s="53"/>
      <c r="L2" s="54" t="s">
        <v>4</v>
      </c>
      <c r="M2" s="53"/>
      <c r="N2" s="53"/>
      <c r="O2" s="2"/>
    </row>
    <row r="3" spans="1:15" ht="20" x14ac:dyDescent="0.35">
      <c r="A3" s="53"/>
      <c r="B3" s="3" t="s">
        <v>5</v>
      </c>
      <c r="C3" s="4" t="s">
        <v>6</v>
      </c>
      <c r="D3" s="4" t="s">
        <v>7</v>
      </c>
      <c r="E3" s="4" t="s">
        <v>8</v>
      </c>
      <c r="F3" s="5" t="s">
        <v>9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3" t="s">
        <v>5</v>
      </c>
      <c r="M3" s="4" t="s">
        <v>10</v>
      </c>
      <c r="N3" s="4" t="s">
        <v>11</v>
      </c>
      <c r="O3" s="2"/>
    </row>
    <row r="4" spans="1:15" x14ac:dyDescent="0.35">
      <c r="A4" s="6" t="s">
        <v>12</v>
      </c>
      <c r="B4" s="7"/>
      <c r="C4" s="7"/>
      <c r="D4" s="7"/>
      <c r="E4" s="7"/>
      <c r="F4" s="7"/>
      <c r="G4" s="8"/>
      <c r="H4" s="7"/>
      <c r="I4" s="7"/>
      <c r="J4" s="7"/>
      <c r="K4" s="9"/>
      <c r="L4" s="7"/>
      <c r="M4" s="7"/>
      <c r="N4" s="9"/>
      <c r="O4" s="2"/>
    </row>
    <row r="5" spans="1:15" x14ac:dyDescent="0.35">
      <c r="A5" s="6" t="s">
        <v>13</v>
      </c>
      <c r="B5" s="7"/>
      <c r="C5" s="7"/>
      <c r="D5" s="7"/>
      <c r="E5" s="7"/>
      <c r="F5" s="7"/>
      <c r="G5" s="8"/>
      <c r="H5" s="7"/>
      <c r="I5" s="7"/>
      <c r="J5" s="7"/>
      <c r="K5" s="9"/>
      <c r="L5" s="7"/>
      <c r="M5" s="7"/>
      <c r="N5" s="9"/>
      <c r="O5" s="2"/>
    </row>
    <row r="6" spans="1:15" x14ac:dyDescent="0.35">
      <c r="A6" s="6" t="s">
        <v>14</v>
      </c>
      <c r="B6" s="10">
        <v>16601</v>
      </c>
      <c r="C6" s="10">
        <v>15723</v>
      </c>
      <c r="D6" s="7">
        <v>533</v>
      </c>
      <c r="E6" s="7">
        <v>190</v>
      </c>
      <c r="F6" s="7">
        <v>155</v>
      </c>
      <c r="G6" s="11">
        <v>16601</v>
      </c>
      <c r="H6" s="10">
        <v>15707</v>
      </c>
      <c r="I6" s="7">
        <v>545</v>
      </c>
      <c r="J6" s="7">
        <v>212</v>
      </c>
      <c r="K6" s="9">
        <v>137</v>
      </c>
      <c r="L6" s="10">
        <v>16601</v>
      </c>
      <c r="M6" s="10">
        <v>15562</v>
      </c>
      <c r="N6" s="12">
        <v>1039</v>
      </c>
      <c r="O6" s="2"/>
    </row>
    <row r="7" spans="1:15" x14ac:dyDescent="0.35">
      <c r="A7" s="6" t="s">
        <v>15</v>
      </c>
      <c r="B7" s="10">
        <v>3025</v>
      </c>
      <c r="C7" s="10">
        <v>2858</v>
      </c>
      <c r="D7" s="7">
        <v>85</v>
      </c>
      <c r="E7" s="7">
        <v>41</v>
      </c>
      <c r="F7" s="7">
        <v>41</v>
      </c>
      <c r="G7" s="11">
        <v>3025</v>
      </c>
      <c r="H7" s="10">
        <v>2850</v>
      </c>
      <c r="I7" s="7">
        <v>95</v>
      </c>
      <c r="J7" s="7">
        <v>46</v>
      </c>
      <c r="K7" s="9">
        <v>34</v>
      </c>
      <c r="L7" s="10">
        <v>3025</v>
      </c>
      <c r="M7" s="10">
        <v>2828</v>
      </c>
      <c r="N7" s="9">
        <v>197</v>
      </c>
      <c r="O7" s="2"/>
    </row>
    <row r="8" spans="1:15" x14ac:dyDescent="0.35">
      <c r="A8" s="6" t="s">
        <v>16</v>
      </c>
      <c r="B8" s="10">
        <v>8223</v>
      </c>
      <c r="C8" s="10">
        <v>7959</v>
      </c>
      <c r="D8" s="7">
        <v>160</v>
      </c>
      <c r="E8" s="7">
        <v>51</v>
      </c>
      <c r="F8" s="7">
        <v>53</v>
      </c>
      <c r="G8" s="11">
        <v>8223</v>
      </c>
      <c r="H8" s="10">
        <v>7965</v>
      </c>
      <c r="I8" s="7">
        <v>163</v>
      </c>
      <c r="J8" s="7">
        <v>58</v>
      </c>
      <c r="K8" s="9">
        <v>37</v>
      </c>
      <c r="L8" s="10">
        <v>8223</v>
      </c>
      <c r="M8" s="10">
        <v>7908</v>
      </c>
      <c r="N8" s="9">
        <v>315</v>
      </c>
      <c r="O8" s="2"/>
    </row>
    <row r="9" spans="1:15" x14ac:dyDescent="0.35">
      <c r="A9" s="6" t="s">
        <v>17</v>
      </c>
      <c r="B9" s="10">
        <v>5353</v>
      </c>
      <c r="C9" s="10">
        <v>4906</v>
      </c>
      <c r="D9" s="7">
        <v>288</v>
      </c>
      <c r="E9" s="7">
        <v>98</v>
      </c>
      <c r="F9" s="7">
        <v>61</v>
      </c>
      <c r="G9" s="11">
        <v>5353</v>
      </c>
      <c r="H9" s="10">
        <v>4892</v>
      </c>
      <c r="I9" s="7">
        <v>287</v>
      </c>
      <c r="J9" s="7">
        <v>108</v>
      </c>
      <c r="K9" s="9">
        <v>66</v>
      </c>
      <c r="L9" s="10">
        <v>5353</v>
      </c>
      <c r="M9" s="10">
        <v>4826</v>
      </c>
      <c r="N9" s="9">
        <v>527</v>
      </c>
      <c r="O9" s="2"/>
    </row>
    <row r="10" spans="1:15" x14ac:dyDescent="0.35">
      <c r="A10" s="13" t="s">
        <v>18</v>
      </c>
      <c r="B10" s="14"/>
      <c r="C10" s="14"/>
      <c r="D10" s="14"/>
      <c r="E10" s="14"/>
      <c r="F10" s="14"/>
      <c r="G10" s="15"/>
      <c r="H10" s="14"/>
      <c r="I10" s="14"/>
      <c r="J10" s="14"/>
      <c r="K10" s="16"/>
      <c r="L10" s="14"/>
      <c r="M10" s="14"/>
      <c r="N10" s="16"/>
      <c r="O10" s="2"/>
    </row>
    <row r="11" spans="1:15" x14ac:dyDescent="0.35">
      <c r="A11" s="6" t="s">
        <v>14</v>
      </c>
      <c r="B11" s="10">
        <v>16086</v>
      </c>
      <c r="C11" s="10">
        <v>15419</v>
      </c>
      <c r="D11" s="7">
        <v>466</v>
      </c>
      <c r="E11" s="7">
        <v>118</v>
      </c>
      <c r="F11" s="7">
        <v>83</v>
      </c>
      <c r="G11" s="11">
        <v>16086</v>
      </c>
      <c r="H11" s="10">
        <v>15406</v>
      </c>
      <c r="I11" s="7">
        <v>485</v>
      </c>
      <c r="J11" s="7">
        <v>136</v>
      </c>
      <c r="K11" s="9">
        <v>59</v>
      </c>
      <c r="L11" s="10">
        <v>16086</v>
      </c>
      <c r="M11" s="10">
        <v>15281</v>
      </c>
      <c r="N11" s="9">
        <v>805</v>
      </c>
      <c r="O11" s="2"/>
    </row>
    <row r="12" spans="1:15" x14ac:dyDescent="0.35">
      <c r="A12" s="6" t="s">
        <v>15</v>
      </c>
      <c r="B12" s="10">
        <v>2999</v>
      </c>
      <c r="C12" s="10">
        <v>2847</v>
      </c>
      <c r="D12" s="7">
        <v>84</v>
      </c>
      <c r="E12" s="7">
        <v>38</v>
      </c>
      <c r="F12" s="7">
        <v>30</v>
      </c>
      <c r="G12" s="11">
        <v>2999</v>
      </c>
      <c r="H12" s="10">
        <v>2839</v>
      </c>
      <c r="I12" s="7">
        <v>94</v>
      </c>
      <c r="J12" s="7">
        <v>43</v>
      </c>
      <c r="K12" s="9">
        <v>23</v>
      </c>
      <c r="L12" s="10">
        <v>2999</v>
      </c>
      <c r="M12" s="10">
        <v>2817</v>
      </c>
      <c r="N12" s="9">
        <v>182</v>
      </c>
      <c r="O12" s="2"/>
    </row>
    <row r="13" spans="1:15" x14ac:dyDescent="0.35">
      <c r="A13" s="6" t="s">
        <v>16</v>
      </c>
      <c r="B13" s="10">
        <v>8119</v>
      </c>
      <c r="C13" s="10">
        <v>7889</v>
      </c>
      <c r="D13" s="7">
        <v>154</v>
      </c>
      <c r="E13" s="7">
        <v>44</v>
      </c>
      <c r="F13" s="7">
        <v>32</v>
      </c>
      <c r="G13" s="11">
        <v>8119</v>
      </c>
      <c r="H13" s="10">
        <v>7896</v>
      </c>
      <c r="I13" s="7">
        <v>156</v>
      </c>
      <c r="J13" s="7">
        <v>52</v>
      </c>
      <c r="K13" s="9">
        <v>15</v>
      </c>
      <c r="L13" s="10">
        <v>8119</v>
      </c>
      <c r="M13" s="10">
        <v>7839</v>
      </c>
      <c r="N13" s="9">
        <v>280</v>
      </c>
      <c r="O13" s="2"/>
    </row>
    <row r="14" spans="1:15" x14ac:dyDescent="0.35">
      <c r="A14" s="17" t="s">
        <v>17</v>
      </c>
      <c r="B14" s="18">
        <v>4968</v>
      </c>
      <c r="C14" s="18">
        <v>4683</v>
      </c>
      <c r="D14" s="19">
        <v>228</v>
      </c>
      <c r="E14" s="19">
        <v>36</v>
      </c>
      <c r="F14" s="19">
        <v>21</v>
      </c>
      <c r="G14" s="20">
        <v>4968</v>
      </c>
      <c r="H14" s="18">
        <v>4671</v>
      </c>
      <c r="I14" s="19">
        <v>235</v>
      </c>
      <c r="J14" s="19">
        <v>41</v>
      </c>
      <c r="K14" s="21">
        <v>21</v>
      </c>
      <c r="L14" s="18">
        <v>4968</v>
      </c>
      <c r="M14" s="18">
        <v>4625</v>
      </c>
      <c r="N14" s="21">
        <v>343</v>
      </c>
      <c r="O14" s="2"/>
    </row>
    <row r="15" spans="1:15" x14ac:dyDescent="0.35">
      <c r="A15" s="6" t="s">
        <v>19</v>
      </c>
      <c r="B15" s="7"/>
      <c r="C15" s="7"/>
      <c r="D15" s="7"/>
      <c r="E15" s="7"/>
      <c r="F15" s="7"/>
      <c r="G15" s="8"/>
      <c r="H15" s="7"/>
      <c r="I15" s="7"/>
      <c r="J15" s="7"/>
      <c r="K15" s="9"/>
      <c r="L15" s="7"/>
      <c r="M15" s="7"/>
      <c r="N15" s="9"/>
      <c r="O15" s="2"/>
    </row>
    <row r="16" spans="1:15" x14ac:dyDescent="0.35">
      <c r="A16" s="6" t="s">
        <v>14</v>
      </c>
      <c r="B16" s="7">
        <v>515</v>
      </c>
      <c r="C16" s="7">
        <v>304</v>
      </c>
      <c r="D16" s="7">
        <v>67</v>
      </c>
      <c r="E16" s="7">
        <v>72</v>
      </c>
      <c r="F16" s="7">
        <v>72</v>
      </c>
      <c r="G16" s="8">
        <v>515</v>
      </c>
      <c r="H16" s="7">
        <v>301</v>
      </c>
      <c r="I16" s="7">
        <v>60</v>
      </c>
      <c r="J16" s="7">
        <v>76</v>
      </c>
      <c r="K16" s="9">
        <v>78</v>
      </c>
      <c r="L16" s="7">
        <v>515</v>
      </c>
      <c r="M16" s="7">
        <v>281</v>
      </c>
      <c r="N16" s="9">
        <v>234</v>
      </c>
      <c r="O16" s="2"/>
    </row>
    <row r="17" spans="1:15" x14ac:dyDescent="0.35">
      <c r="A17" s="6" t="s">
        <v>15</v>
      </c>
      <c r="B17" s="7">
        <v>26</v>
      </c>
      <c r="C17" s="7">
        <v>11</v>
      </c>
      <c r="D17" s="7">
        <v>1</v>
      </c>
      <c r="E17" s="7">
        <v>3</v>
      </c>
      <c r="F17" s="7">
        <v>11</v>
      </c>
      <c r="G17" s="8">
        <v>26</v>
      </c>
      <c r="H17" s="7">
        <v>11</v>
      </c>
      <c r="I17" s="7">
        <v>1</v>
      </c>
      <c r="J17" s="7">
        <v>3</v>
      </c>
      <c r="K17" s="9">
        <v>11</v>
      </c>
      <c r="L17" s="7">
        <v>26</v>
      </c>
      <c r="M17" s="7">
        <v>11</v>
      </c>
      <c r="N17" s="9">
        <v>15</v>
      </c>
      <c r="O17" s="2"/>
    </row>
    <row r="18" spans="1:15" x14ac:dyDescent="0.35">
      <c r="A18" s="6" t="s">
        <v>16</v>
      </c>
      <c r="B18" s="7">
        <v>104</v>
      </c>
      <c r="C18" s="7">
        <v>70</v>
      </c>
      <c r="D18" s="7">
        <v>6</v>
      </c>
      <c r="E18" s="7">
        <v>7</v>
      </c>
      <c r="F18" s="7">
        <v>21</v>
      </c>
      <c r="G18" s="8">
        <v>104</v>
      </c>
      <c r="H18" s="7">
        <v>69</v>
      </c>
      <c r="I18" s="7">
        <v>7</v>
      </c>
      <c r="J18" s="7">
        <v>6</v>
      </c>
      <c r="K18" s="9">
        <v>22</v>
      </c>
      <c r="L18" s="7">
        <v>104</v>
      </c>
      <c r="M18" s="7">
        <v>69</v>
      </c>
      <c r="N18" s="9">
        <v>35</v>
      </c>
      <c r="O18" s="2"/>
    </row>
    <row r="19" spans="1:15" x14ac:dyDescent="0.35">
      <c r="A19" s="17" t="s">
        <v>17</v>
      </c>
      <c r="B19" s="19">
        <v>385</v>
      </c>
      <c r="C19" s="19">
        <v>223</v>
      </c>
      <c r="D19" s="19">
        <v>60</v>
      </c>
      <c r="E19" s="19">
        <v>62</v>
      </c>
      <c r="F19" s="19">
        <v>40</v>
      </c>
      <c r="G19" s="22">
        <v>385</v>
      </c>
      <c r="H19" s="19">
        <v>221</v>
      </c>
      <c r="I19" s="19">
        <v>52</v>
      </c>
      <c r="J19" s="19">
        <v>67</v>
      </c>
      <c r="K19" s="21">
        <v>45</v>
      </c>
      <c r="L19" s="19">
        <v>385</v>
      </c>
      <c r="M19" s="19">
        <v>201</v>
      </c>
      <c r="N19" s="21">
        <v>184</v>
      </c>
      <c r="O19" s="2"/>
    </row>
    <row r="22" spans="1:15" x14ac:dyDescent="0.35">
      <c r="B22" s="23">
        <f>B18/B6</f>
        <v>6.2646828504306969E-3</v>
      </c>
      <c r="C22" s="24">
        <f>C18/C16</f>
        <v>0.23026315789473684</v>
      </c>
    </row>
    <row r="23" spans="1:15" x14ac:dyDescent="0.35">
      <c r="B23" s="23">
        <f>B13/B6</f>
        <v>0.48906692367929644</v>
      </c>
      <c r="C23" s="23">
        <f>C13/C11</f>
        <v>0.51164148128931841</v>
      </c>
    </row>
  </sheetData>
  <mergeCells count="4">
    <mergeCell ref="A2:A3"/>
    <mergeCell ref="B2:F2"/>
    <mergeCell ref="G2:K2"/>
    <mergeCell ref="L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A8EE3-A052-4BA2-9281-9ECCA21D095C}">
  <dimension ref="A1:J14"/>
  <sheetViews>
    <sheetView tabSelected="1" workbookViewId="0">
      <selection activeCell="H22" sqref="H22"/>
    </sheetView>
  </sheetViews>
  <sheetFormatPr defaultColWidth="8.81640625" defaultRowHeight="14.5" x14ac:dyDescent="0.35"/>
  <cols>
    <col min="1" max="1" width="20.54296875" customWidth="1"/>
    <col min="4" max="4" width="10" customWidth="1"/>
    <col min="5" max="5" width="9.7265625" customWidth="1"/>
    <col min="6" max="6" width="10.26953125" customWidth="1"/>
  </cols>
  <sheetData>
    <row r="1" spans="1:10" x14ac:dyDescent="0.35">
      <c r="A1" s="1" t="s">
        <v>20</v>
      </c>
    </row>
    <row r="2" spans="1:10" ht="32.5" x14ac:dyDescent="0.35">
      <c r="A2" s="25"/>
      <c r="B2" s="26" t="s">
        <v>21</v>
      </c>
      <c r="C2" s="27" t="s">
        <v>22</v>
      </c>
      <c r="D2" s="26" t="s">
        <v>23</v>
      </c>
      <c r="E2" s="27" t="s">
        <v>24</v>
      </c>
      <c r="F2" s="26" t="s">
        <v>25</v>
      </c>
      <c r="G2" s="28" t="s">
        <v>26</v>
      </c>
    </row>
    <row r="3" spans="1:10" x14ac:dyDescent="0.35">
      <c r="A3" s="29" t="s">
        <v>27</v>
      </c>
      <c r="B3" s="30"/>
      <c r="C3" s="7"/>
      <c r="D3" s="30"/>
      <c r="E3" s="7"/>
      <c r="F3" s="30"/>
      <c r="G3" s="9"/>
      <c r="H3" s="2"/>
    </row>
    <row r="4" spans="1:10" x14ac:dyDescent="0.35">
      <c r="A4" s="29" t="s">
        <v>14</v>
      </c>
      <c r="B4" s="31">
        <v>14235</v>
      </c>
      <c r="C4" s="10">
        <v>10798</v>
      </c>
      <c r="D4" s="31">
        <v>9305</v>
      </c>
      <c r="E4" s="10">
        <v>1413</v>
      </c>
      <c r="F4" s="30">
        <v>80</v>
      </c>
      <c r="G4" s="12">
        <v>3437</v>
      </c>
      <c r="H4" s="2"/>
    </row>
    <row r="5" spans="1:10" x14ac:dyDescent="0.35">
      <c r="A5" s="29" t="s">
        <v>28</v>
      </c>
      <c r="B5" s="31">
        <v>12631</v>
      </c>
      <c r="C5" s="10">
        <v>9998</v>
      </c>
      <c r="D5" s="31">
        <v>8698</v>
      </c>
      <c r="E5" s="10">
        <v>1225</v>
      </c>
      <c r="F5" s="30">
        <v>75</v>
      </c>
      <c r="G5" s="12">
        <v>2633</v>
      </c>
      <c r="H5" s="2"/>
      <c r="I5">
        <f>F5+F9+F13</f>
        <v>234</v>
      </c>
      <c r="J5" s="23">
        <f>I5/C4</f>
        <v>2.1670679755510281E-2</v>
      </c>
    </row>
    <row r="6" spans="1:10" x14ac:dyDescent="0.35">
      <c r="A6" s="29" t="s">
        <v>29</v>
      </c>
      <c r="B6" s="31">
        <v>1604</v>
      </c>
      <c r="C6" s="7">
        <v>800</v>
      </c>
      <c r="D6" s="30">
        <v>607</v>
      </c>
      <c r="E6" s="7">
        <v>188</v>
      </c>
      <c r="F6" s="30">
        <v>5</v>
      </c>
      <c r="G6" s="9">
        <v>804</v>
      </c>
      <c r="H6" s="2"/>
      <c r="I6">
        <f>F6+F10</f>
        <v>6</v>
      </c>
      <c r="J6" s="23">
        <f>I6/C4</f>
        <v>5.556584552694943E-4</v>
      </c>
    </row>
    <row r="7" spans="1:10" x14ac:dyDescent="0.35">
      <c r="A7" s="32" t="s">
        <v>12</v>
      </c>
      <c r="B7" s="33"/>
      <c r="C7" s="14"/>
      <c r="D7" s="33"/>
      <c r="E7" s="14"/>
      <c r="F7" s="33"/>
      <c r="G7" s="16"/>
      <c r="H7" s="2"/>
    </row>
    <row r="8" spans="1:10" x14ac:dyDescent="0.35">
      <c r="A8" s="29" t="s">
        <v>14</v>
      </c>
      <c r="B8" s="31">
        <v>14235</v>
      </c>
      <c r="C8" s="10">
        <v>10798</v>
      </c>
      <c r="D8" s="31">
        <v>9305</v>
      </c>
      <c r="E8" s="10">
        <v>1413</v>
      </c>
      <c r="F8" s="30">
        <v>80</v>
      </c>
      <c r="G8" s="12">
        <v>3437</v>
      </c>
      <c r="H8" s="2"/>
    </row>
    <row r="9" spans="1:10" x14ac:dyDescent="0.35">
      <c r="A9" s="29" t="s">
        <v>28</v>
      </c>
      <c r="B9" s="31">
        <v>13745</v>
      </c>
      <c r="C9" s="10">
        <v>10645</v>
      </c>
      <c r="D9" s="31">
        <v>9194</v>
      </c>
      <c r="E9" s="10">
        <v>1372</v>
      </c>
      <c r="F9" s="30">
        <v>79</v>
      </c>
      <c r="G9" s="12">
        <v>3100</v>
      </c>
      <c r="H9" s="2"/>
    </row>
    <row r="10" spans="1:10" x14ac:dyDescent="0.35">
      <c r="A10" s="34" t="s">
        <v>29</v>
      </c>
      <c r="B10" s="35">
        <v>490</v>
      </c>
      <c r="C10" s="19">
        <v>153</v>
      </c>
      <c r="D10" s="35">
        <v>111</v>
      </c>
      <c r="E10" s="19">
        <v>41</v>
      </c>
      <c r="F10" s="35">
        <v>1</v>
      </c>
      <c r="G10" s="21">
        <v>337</v>
      </c>
      <c r="H10" s="2"/>
    </row>
    <row r="11" spans="1:10" x14ac:dyDescent="0.35">
      <c r="A11" s="29" t="s">
        <v>30</v>
      </c>
      <c r="B11" s="30"/>
      <c r="C11" s="7"/>
      <c r="D11" s="30"/>
      <c r="E11" s="7"/>
      <c r="F11" s="30"/>
      <c r="G11" s="9"/>
      <c r="H11" s="2"/>
    </row>
    <row r="12" spans="1:10" x14ac:dyDescent="0.35">
      <c r="A12" s="29" t="s">
        <v>14</v>
      </c>
      <c r="B12" s="31">
        <v>14235</v>
      </c>
      <c r="C12" s="10">
        <v>10798</v>
      </c>
      <c r="D12" s="31">
        <v>9305</v>
      </c>
      <c r="E12" s="10">
        <v>1413</v>
      </c>
      <c r="F12" s="30">
        <v>80</v>
      </c>
      <c r="G12" s="12">
        <v>3437</v>
      </c>
      <c r="H12" s="2"/>
    </row>
    <row r="13" spans="1:10" x14ac:dyDescent="0.35">
      <c r="A13" s="29" t="s">
        <v>28</v>
      </c>
      <c r="B13" s="31">
        <v>14103</v>
      </c>
      <c r="C13" s="10">
        <v>10784</v>
      </c>
      <c r="D13" s="31">
        <v>9295</v>
      </c>
      <c r="E13" s="10">
        <v>1409</v>
      </c>
      <c r="F13" s="30">
        <v>80</v>
      </c>
      <c r="G13" s="12">
        <v>3319</v>
      </c>
      <c r="H13" s="2"/>
    </row>
    <row r="14" spans="1:10" x14ac:dyDescent="0.35">
      <c r="A14" s="34" t="s">
        <v>29</v>
      </c>
      <c r="B14" s="35">
        <v>132</v>
      </c>
      <c r="C14" s="19">
        <v>14</v>
      </c>
      <c r="D14" s="35">
        <v>10</v>
      </c>
      <c r="E14" s="19">
        <v>4</v>
      </c>
      <c r="F14" s="35" t="s">
        <v>31</v>
      </c>
      <c r="G14" s="21">
        <v>118</v>
      </c>
      <c r="H1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14B7C-C278-44F6-9D5E-9F8B84CA2B62}">
  <dimension ref="A1:T34"/>
  <sheetViews>
    <sheetView workbookViewId="0">
      <selection sqref="A1:T34"/>
    </sheetView>
  </sheetViews>
  <sheetFormatPr defaultRowHeight="14.5" x14ac:dyDescent="0.35"/>
  <sheetData>
    <row r="1" spans="1:20" x14ac:dyDescent="0.35">
      <c r="A1" s="56" t="s">
        <v>32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</row>
    <row r="2" spans="1:20" x14ac:dyDescent="0.35">
      <c r="A2" s="57" t="s">
        <v>33</v>
      </c>
      <c r="B2" s="54" t="s">
        <v>34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5"/>
    </row>
    <row r="3" spans="1:20" ht="20" x14ac:dyDescent="0.35">
      <c r="A3" s="57"/>
      <c r="B3" s="36" t="s">
        <v>5</v>
      </c>
      <c r="C3" s="36" t="s">
        <v>35</v>
      </c>
      <c r="D3" s="36" t="s">
        <v>36</v>
      </c>
      <c r="E3" s="36" t="s">
        <v>37</v>
      </c>
      <c r="F3" s="36" t="s">
        <v>38</v>
      </c>
      <c r="G3" s="36" t="s">
        <v>39</v>
      </c>
      <c r="H3" s="36" t="s">
        <v>40</v>
      </c>
      <c r="I3" s="36" t="s">
        <v>41</v>
      </c>
      <c r="J3" s="36" t="s">
        <v>42</v>
      </c>
      <c r="K3" s="36" t="s">
        <v>43</v>
      </c>
      <c r="L3" s="36" t="s">
        <v>44</v>
      </c>
      <c r="M3" s="36" t="s">
        <v>45</v>
      </c>
      <c r="N3" s="36" t="s">
        <v>46</v>
      </c>
      <c r="O3" s="36" t="s">
        <v>47</v>
      </c>
      <c r="P3" s="36" t="s">
        <v>48</v>
      </c>
      <c r="Q3" s="36" t="s">
        <v>49</v>
      </c>
      <c r="R3" s="36" t="s">
        <v>50</v>
      </c>
      <c r="S3" s="36" t="s">
        <v>51</v>
      </c>
      <c r="T3" s="37" t="s">
        <v>52</v>
      </c>
    </row>
    <row r="4" spans="1:20" ht="21" x14ac:dyDescent="0.35">
      <c r="A4" s="38" t="s">
        <v>53</v>
      </c>
      <c r="B4" s="39">
        <v>17614</v>
      </c>
      <c r="C4" s="40">
        <v>41</v>
      </c>
      <c r="D4" s="40">
        <v>384</v>
      </c>
      <c r="E4" s="40">
        <v>396</v>
      </c>
      <c r="F4" s="40">
        <v>312</v>
      </c>
      <c r="G4" s="40">
        <v>318</v>
      </c>
      <c r="H4" s="40">
        <v>319</v>
      </c>
      <c r="I4" s="39">
        <v>2529</v>
      </c>
      <c r="J4" s="40">
        <v>363</v>
      </c>
      <c r="K4" s="40">
        <v>289</v>
      </c>
      <c r="L4" s="40">
        <v>238</v>
      </c>
      <c r="M4" s="40">
        <v>349</v>
      </c>
      <c r="N4" s="40">
        <v>114</v>
      </c>
      <c r="O4" s="40">
        <v>470</v>
      </c>
      <c r="P4" s="39">
        <v>11199</v>
      </c>
      <c r="Q4" s="40">
        <v>53</v>
      </c>
      <c r="R4" s="40">
        <v>39</v>
      </c>
      <c r="S4" s="40">
        <v>173</v>
      </c>
      <c r="T4" s="40">
        <v>28</v>
      </c>
    </row>
    <row r="5" spans="1:20" ht="20" x14ac:dyDescent="0.35">
      <c r="A5" s="41" t="s">
        <v>6</v>
      </c>
      <c r="B5" s="10">
        <v>16573</v>
      </c>
      <c r="C5" s="7">
        <v>34</v>
      </c>
      <c r="D5" s="7">
        <v>296</v>
      </c>
      <c r="E5" s="7">
        <v>347</v>
      </c>
      <c r="F5" s="7">
        <v>266</v>
      </c>
      <c r="G5" s="7">
        <v>263</v>
      </c>
      <c r="H5" s="7">
        <v>297</v>
      </c>
      <c r="I5" s="10">
        <v>2447</v>
      </c>
      <c r="J5" s="7">
        <v>333</v>
      </c>
      <c r="K5" s="7">
        <v>271</v>
      </c>
      <c r="L5" s="7">
        <v>219</v>
      </c>
      <c r="M5" s="7">
        <v>311</v>
      </c>
      <c r="N5" s="7">
        <v>112</v>
      </c>
      <c r="O5" s="7">
        <v>461</v>
      </c>
      <c r="P5" s="10">
        <v>10630</v>
      </c>
      <c r="Q5" s="7">
        <v>52</v>
      </c>
      <c r="R5" s="7">
        <v>38</v>
      </c>
      <c r="S5" s="7">
        <v>171</v>
      </c>
      <c r="T5" s="7">
        <v>25</v>
      </c>
    </row>
    <row r="6" spans="1:20" ht="30" x14ac:dyDescent="0.35">
      <c r="A6" s="41" t="s">
        <v>7</v>
      </c>
      <c r="B6" s="7">
        <v>826</v>
      </c>
      <c r="C6" s="7">
        <v>4</v>
      </c>
      <c r="D6" s="7">
        <v>82</v>
      </c>
      <c r="E6" s="7">
        <v>49</v>
      </c>
      <c r="F6" s="7">
        <v>37</v>
      </c>
      <c r="G6" s="7">
        <v>36</v>
      </c>
      <c r="H6" s="7">
        <v>11</v>
      </c>
      <c r="I6" s="7">
        <v>63</v>
      </c>
      <c r="J6" s="7">
        <v>24</v>
      </c>
      <c r="K6" s="7">
        <v>18</v>
      </c>
      <c r="L6" s="7">
        <v>17</v>
      </c>
      <c r="M6" s="7">
        <v>36</v>
      </c>
      <c r="N6" s="7" t="s">
        <v>31</v>
      </c>
      <c r="O6" s="7">
        <v>5</v>
      </c>
      <c r="P6" s="7">
        <v>440</v>
      </c>
      <c r="Q6" s="7">
        <v>1</v>
      </c>
      <c r="R6" s="7" t="s">
        <v>31</v>
      </c>
      <c r="S6" s="7">
        <v>2</v>
      </c>
      <c r="T6" s="7">
        <v>1</v>
      </c>
    </row>
    <row r="7" spans="1:20" ht="30" x14ac:dyDescent="0.35">
      <c r="A7" s="41" t="s">
        <v>8</v>
      </c>
      <c r="B7" s="7">
        <v>162</v>
      </c>
      <c r="C7" s="7">
        <v>3</v>
      </c>
      <c r="D7" s="7">
        <v>3</v>
      </c>
      <c r="E7" s="7" t="s">
        <v>31</v>
      </c>
      <c r="F7" s="7">
        <v>7</v>
      </c>
      <c r="G7" s="7">
        <v>15</v>
      </c>
      <c r="H7" s="7">
        <v>4</v>
      </c>
      <c r="I7" s="7">
        <v>15</v>
      </c>
      <c r="J7" s="7">
        <v>5</v>
      </c>
      <c r="K7" s="7" t="s">
        <v>31</v>
      </c>
      <c r="L7" s="7">
        <v>2</v>
      </c>
      <c r="M7" s="7">
        <v>1</v>
      </c>
      <c r="N7" s="7">
        <v>2</v>
      </c>
      <c r="O7" s="7">
        <v>2</v>
      </c>
      <c r="P7" s="7">
        <v>103</v>
      </c>
      <c r="Q7" s="7" t="s">
        <v>31</v>
      </c>
      <c r="R7" s="7" t="s">
        <v>31</v>
      </c>
      <c r="S7" s="7" t="s">
        <v>31</v>
      </c>
      <c r="T7" s="7" t="s">
        <v>31</v>
      </c>
    </row>
    <row r="8" spans="1:20" ht="20" x14ac:dyDescent="0.35">
      <c r="A8" s="41" t="s">
        <v>9</v>
      </c>
      <c r="B8" s="7">
        <v>53</v>
      </c>
      <c r="C8" s="7" t="s">
        <v>31</v>
      </c>
      <c r="D8" s="7">
        <v>3</v>
      </c>
      <c r="E8" s="7" t="s">
        <v>31</v>
      </c>
      <c r="F8" s="7">
        <v>2</v>
      </c>
      <c r="G8" s="7">
        <v>4</v>
      </c>
      <c r="H8" s="7">
        <v>7</v>
      </c>
      <c r="I8" s="7">
        <v>4</v>
      </c>
      <c r="J8" s="7">
        <v>1</v>
      </c>
      <c r="K8" s="7" t="s">
        <v>31</v>
      </c>
      <c r="L8" s="7" t="s">
        <v>31</v>
      </c>
      <c r="M8" s="7">
        <v>1</v>
      </c>
      <c r="N8" s="7" t="s">
        <v>31</v>
      </c>
      <c r="O8" s="7">
        <v>2</v>
      </c>
      <c r="P8" s="7">
        <v>26</v>
      </c>
      <c r="Q8" s="7" t="s">
        <v>31</v>
      </c>
      <c r="R8" s="7">
        <v>1</v>
      </c>
      <c r="S8" s="7" t="s">
        <v>31</v>
      </c>
      <c r="T8" s="7">
        <v>2</v>
      </c>
    </row>
    <row r="9" spans="1:20" ht="21" x14ac:dyDescent="0.35">
      <c r="A9" s="42" t="s">
        <v>54</v>
      </c>
      <c r="B9" s="39">
        <v>17614</v>
      </c>
      <c r="C9" s="40">
        <v>41</v>
      </c>
      <c r="D9" s="40">
        <v>384</v>
      </c>
      <c r="E9" s="40">
        <v>396</v>
      </c>
      <c r="F9" s="40">
        <v>312</v>
      </c>
      <c r="G9" s="40">
        <v>318</v>
      </c>
      <c r="H9" s="40">
        <v>319</v>
      </c>
      <c r="I9" s="39">
        <v>2529</v>
      </c>
      <c r="J9" s="40">
        <v>363</v>
      </c>
      <c r="K9" s="40">
        <v>289</v>
      </c>
      <c r="L9" s="40">
        <v>238</v>
      </c>
      <c r="M9" s="40">
        <v>349</v>
      </c>
      <c r="N9" s="40">
        <v>114</v>
      </c>
      <c r="O9" s="40">
        <v>470</v>
      </c>
      <c r="P9" s="39">
        <v>11199</v>
      </c>
      <c r="Q9" s="40">
        <v>53</v>
      </c>
      <c r="R9" s="40">
        <v>39</v>
      </c>
      <c r="S9" s="40">
        <v>173</v>
      </c>
      <c r="T9" s="40">
        <v>28</v>
      </c>
    </row>
    <row r="10" spans="1:20" ht="20" x14ac:dyDescent="0.35">
      <c r="A10" s="41" t="s">
        <v>6</v>
      </c>
      <c r="B10" s="10">
        <v>17214</v>
      </c>
      <c r="C10" s="7">
        <v>35</v>
      </c>
      <c r="D10" s="7">
        <v>359</v>
      </c>
      <c r="E10" s="7">
        <v>380</v>
      </c>
      <c r="F10" s="7">
        <v>296</v>
      </c>
      <c r="G10" s="7">
        <v>301</v>
      </c>
      <c r="H10" s="7">
        <v>307</v>
      </c>
      <c r="I10" s="10">
        <v>2485</v>
      </c>
      <c r="J10" s="7">
        <v>352</v>
      </c>
      <c r="K10" s="7">
        <v>283</v>
      </c>
      <c r="L10" s="7">
        <v>227</v>
      </c>
      <c r="M10" s="7">
        <v>331</v>
      </c>
      <c r="N10" s="7">
        <v>114</v>
      </c>
      <c r="O10" s="7">
        <v>461</v>
      </c>
      <c r="P10" s="10">
        <v>10994</v>
      </c>
      <c r="Q10" s="7">
        <v>53</v>
      </c>
      <c r="R10" s="7">
        <v>38</v>
      </c>
      <c r="S10" s="7">
        <v>170</v>
      </c>
      <c r="T10" s="7">
        <v>28</v>
      </c>
    </row>
    <row r="11" spans="1:20" ht="30" x14ac:dyDescent="0.35">
      <c r="A11" s="41" t="s">
        <v>7</v>
      </c>
      <c r="B11" s="7">
        <v>277</v>
      </c>
      <c r="C11" s="7">
        <v>5</v>
      </c>
      <c r="D11" s="7">
        <v>22</v>
      </c>
      <c r="E11" s="7">
        <v>13</v>
      </c>
      <c r="F11" s="7">
        <v>9</v>
      </c>
      <c r="G11" s="7">
        <v>11</v>
      </c>
      <c r="H11" s="7">
        <v>7</v>
      </c>
      <c r="I11" s="7">
        <v>26</v>
      </c>
      <c r="J11" s="7">
        <v>7</v>
      </c>
      <c r="K11" s="7">
        <v>4</v>
      </c>
      <c r="L11" s="7">
        <v>9</v>
      </c>
      <c r="M11" s="7">
        <v>12</v>
      </c>
      <c r="N11" s="7" t="s">
        <v>31</v>
      </c>
      <c r="O11" s="7">
        <v>5</v>
      </c>
      <c r="P11" s="7">
        <v>144</v>
      </c>
      <c r="Q11" s="7" t="s">
        <v>31</v>
      </c>
      <c r="R11" s="7">
        <v>1</v>
      </c>
      <c r="S11" s="7">
        <v>2</v>
      </c>
      <c r="T11" s="7" t="s">
        <v>31</v>
      </c>
    </row>
    <row r="12" spans="1:20" ht="30" x14ac:dyDescent="0.35">
      <c r="A12" s="41" t="s">
        <v>8</v>
      </c>
      <c r="B12" s="7">
        <v>97</v>
      </c>
      <c r="C12" s="7">
        <v>1</v>
      </c>
      <c r="D12" s="7">
        <v>3</v>
      </c>
      <c r="E12" s="7">
        <v>3</v>
      </c>
      <c r="F12" s="7">
        <v>6</v>
      </c>
      <c r="G12" s="7">
        <v>5</v>
      </c>
      <c r="H12" s="7">
        <v>3</v>
      </c>
      <c r="I12" s="7">
        <v>15</v>
      </c>
      <c r="J12" s="7">
        <v>4</v>
      </c>
      <c r="K12" s="7">
        <v>1</v>
      </c>
      <c r="L12" s="7">
        <v>2</v>
      </c>
      <c r="M12" s="7">
        <v>5</v>
      </c>
      <c r="N12" s="7" t="s">
        <v>31</v>
      </c>
      <c r="O12" s="7">
        <v>4</v>
      </c>
      <c r="P12" s="7">
        <v>44</v>
      </c>
      <c r="Q12" s="7" t="s">
        <v>31</v>
      </c>
      <c r="R12" s="7" t="s">
        <v>31</v>
      </c>
      <c r="S12" s="7">
        <v>1</v>
      </c>
      <c r="T12" s="7" t="s">
        <v>31</v>
      </c>
    </row>
    <row r="13" spans="1:20" ht="20" x14ac:dyDescent="0.35">
      <c r="A13" s="41" t="s">
        <v>9</v>
      </c>
      <c r="B13" s="7">
        <v>26</v>
      </c>
      <c r="C13" s="7" t="s">
        <v>31</v>
      </c>
      <c r="D13" s="7" t="s">
        <v>31</v>
      </c>
      <c r="E13" s="7" t="s">
        <v>31</v>
      </c>
      <c r="F13" s="7">
        <v>1</v>
      </c>
      <c r="G13" s="7">
        <v>1</v>
      </c>
      <c r="H13" s="7">
        <v>2</v>
      </c>
      <c r="I13" s="7">
        <v>3</v>
      </c>
      <c r="J13" s="7" t="s">
        <v>31</v>
      </c>
      <c r="K13" s="7">
        <v>1</v>
      </c>
      <c r="L13" s="7" t="s">
        <v>31</v>
      </c>
      <c r="M13" s="7">
        <v>1</v>
      </c>
      <c r="N13" s="7" t="s">
        <v>31</v>
      </c>
      <c r="O13" s="7" t="s">
        <v>31</v>
      </c>
      <c r="P13" s="7">
        <v>17</v>
      </c>
      <c r="Q13" s="7" t="s">
        <v>31</v>
      </c>
      <c r="R13" s="7" t="s">
        <v>31</v>
      </c>
      <c r="S13" s="7" t="s">
        <v>31</v>
      </c>
      <c r="T13" s="7" t="s">
        <v>31</v>
      </c>
    </row>
    <row r="14" spans="1:20" ht="21" x14ac:dyDescent="0.35">
      <c r="A14" s="42" t="s">
        <v>55</v>
      </c>
      <c r="B14" s="39">
        <v>17614</v>
      </c>
      <c r="C14" s="40">
        <v>41</v>
      </c>
      <c r="D14" s="40">
        <v>384</v>
      </c>
      <c r="E14" s="40">
        <v>396</v>
      </c>
      <c r="F14" s="40">
        <v>312</v>
      </c>
      <c r="G14" s="40">
        <v>318</v>
      </c>
      <c r="H14" s="40">
        <v>319</v>
      </c>
      <c r="I14" s="39">
        <v>2529</v>
      </c>
      <c r="J14" s="40">
        <v>363</v>
      </c>
      <c r="K14" s="40">
        <v>289</v>
      </c>
      <c r="L14" s="40">
        <v>238</v>
      </c>
      <c r="M14" s="40">
        <v>349</v>
      </c>
      <c r="N14" s="40">
        <v>114</v>
      </c>
      <c r="O14" s="40">
        <v>470</v>
      </c>
      <c r="P14" s="39">
        <v>11199</v>
      </c>
      <c r="Q14" s="40">
        <v>53</v>
      </c>
      <c r="R14" s="40">
        <v>39</v>
      </c>
      <c r="S14" s="40">
        <v>173</v>
      </c>
      <c r="T14" s="40">
        <v>28</v>
      </c>
    </row>
    <row r="15" spans="1:20" ht="20" x14ac:dyDescent="0.35">
      <c r="A15" s="41" t="s">
        <v>6</v>
      </c>
      <c r="B15" s="10">
        <v>16919</v>
      </c>
      <c r="C15" s="7">
        <v>32</v>
      </c>
      <c r="D15" s="7">
        <v>342</v>
      </c>
      <c r="E15" s="7">
        <v>358</v>
      </c>
      <c r="F15" s="7">
        <v>293</v>
      </c>
      <c r="G15" s="7">
        <v>295</v>
      </c>
      <c r="H15" s="7">
        <v>285</v>
      </c>
      <c r="I15" s="10">
        <v>2464</v>
      </c>
      <c r="J15" s="7">
        <v>342</v>
      </c>
      <c r="K15" s="7">
        <v>280</v>
      </c>
      <c r="L15" s="7">
        <v>232</v>
      </c>
      <c r="M15" s="7">
        <v>328</v>
      </c>
      <c r="N15" s="7">
        <v>107</v>
      </c>
      <c r="O15" s="7">
        <v>445</v>
      </c>
      <c r="P15" s="10">
        <v>10829</v>
      </c>
      <c r="Q15" s="7">
        <v>51</v>
      </c>
      <c r="R15" s="7">
        <v>37</v>
      </c>
      <c r="S15" s="7">
        <v>173</v>
      </c>
      <c r="T15" s="7">
        <v>26</v>
      </c>
    </row>
    <row r="16" spans="1:20" ht="30" x14ac:dyDescent="0.35">
      <c r="A16" s="41" t="s">
        <v>7</v>
      </c>
      <c r="B16" s="7">
        <v>416</v>
      </c>
      <c r="C16" s="7">
        <v>7</v>
      </c>
      <c r="D16" s="7">
        <v>28</v>
      </c>
      <c r="E16" s="7">
        <v>29</v>
      </c>
      <c r="F16" s="7">
        <v>11</v>
      </c>
      <c r="G16" s="7">
        <v>11</v>
      </c>
      <c r="H16" s="7">
        <v>17</v>
      </c>
      <c r="I16" s="7">
        <v>38</v>
      </c>
      <c r="J16" s="7">
        <v>14</v>
      </c>
      <c r="K16" s="7">
        <v>8</v>
      </c>
      <c r="L16" s="7">
        <v>2</v>
      </c>
      <c r="M16" s="7">
        <v>10</v>
      </c>
      <c r="N16" s="7">
        <v>4</v>
      </c>
      <c r="O16" s="7">
        <v>13</v>
      </c>
      <c r="P16" s="7">
        <v>220</v>
      </c>
      <c r="Q16" s="7">
        <v>2</v>
      </c>
      <c r="R16" s="7">
        <v>1</v>
      </c>
      <c r="S16" s="7" t="s">
        <v>31</v>
      </c>
      <c r="T16" s="7">
        <v>1</v>
      </c>
    </row>
    <row r="17" spans="1:20" ht="30" x14ac:dyDescent="0.35">
      <c r="A17" s="41" t="s">
        <v>8</v>
      </c>
      <c r="B17" s="7">
        <v>168</v>
      </c>
      <c r="C17" s="7">
        <v>2</v>
      </c>
      <c r="D17" s="7">
        <v>5</v>
      </c>
      <c r="E17" s="7">
        <v>7</v>
      </c>
      <c r="F17" s="7">
        <v>4</v>
      </c>
      <c r="G17" s="7">
        <v>7</v>
      </c>
      <c r="H17" s="7">
        <v>9</v>
      </c>
      <c r="I17" s="7">
        <v>18</v>
      </c>
      <c r="J17" s="7">
        <v>7</v>
      </c>
      <c r="K17" s="7">
        <v>1</v>
      </c>
      <c r="L17" s="7">
        <v>4</v>
      </c>
      <c r="M17" s="7">
        <v>6</v>
      </c>
      <c r="N17" s="7">
        <v>3</v>
      </c>
      <c r="O17" s="7">
        <v>9</v>
      </c>
      <c r="P17" s="7">
        <v>86</v>
      </c>
      <c r="Q17" s="7" t="s">
        <v>31</v>
      </c>
      <c r="R17" s="7" t="s">
        <v>31</v>
      </c>
      <c r="S17" s="7" t="s">
        <v>31</v>
      </c>
      <c r="T17" s="7" t="s">
        <v>31</v>
      </c>
    </row>
    <row r="18" spans="1:20" ht="20" x14ac:dyDescent="0.35">
      <c r="A18" s="41" t="s">
        <v>9</v>
      </c>
      <c r="B18" s="7">
        <v>111</v>
      </c>
      <c r="C18" s="7" t="s">
        <v>31</v>
      </c>
      <c r="D18" s="7">
        <v>9</v>
      </c>
      <c r="E18" s="7">
        <v>2</v>
      </c>
      <c r="F18" s="7">
        <v>4</v>
      </c>
      <c r="G18" s="7">
        <v>5</v>
      </c>
      <c r="H18" s="7">
        <v>8</v>
      </c>
      <c r="I18" s="7">
        <v>9</v>
      </c>
      <c r="J18" s="7" t="s">
        <v>31</v>
      </c>
      <c r="K18" s="7" t="s">
        <v>31</v>
      </c>
      <c r="L18" s="7" t="s">
        <v>31</v>
      </c>
      <c r="M18" s="7">
        <v>5</v>
      </c>
      <c r="N18" s="7" t="s">
        <v>31</v>
      </c>
      <c r="O18" s="7">
        <v>3</v>
      </c>
      <c r="P18" s="7">
        <v>64</v>
      </c>
      <c r="Q18" s="7" t="s">
        <v>31</v>
      </c>
      <c r="R18" s="7">
        <v>1</v>
      </c>
      <c r="S18" s="7" t="s">
        <v>31</v>
      </c>
      <c r="T18" s="7">
        <v>1</v>
      </c>
    </row>
    <row r="19" spans="1:20" ht="21" x14ac:dyDescent="0.35">
      <c r="A19" s="42" t="s">
        <v>56</v>
      </c>
      <c r="B19" s="39">
        <v>17614</v>
      </c>
      <c r="C19" s="40">
        <v>41</v>
      </c>
      <c r="D19" s="40">
        <v>384</v>
      </c>
      <c r="E19" s="40">
        <v>396</v>
      </c>
      <c r="F19" s="40">
        <v>312</v>
      </c>
      <c r="G19" s="40">
        <v>318</v>
      </c>
      <c r="H19" s="40">
        <v>319</v>
      </c>
      <c r="I19" s="39">
        <v>2529</v>
      </c>
      <c r="J19" s="40">
        <v>363</v>
      </c>
      <c r="K19" s="40">
        <v>289</v>
      </c>
      <c r="L19" s="40">
        <v>238</v>
      </c>
      <c r="M19" s="40">
        <v>349</v>
      </c>
      <c r="N19" s="40">
        <v>114</v>
      </c>
      <c r="O19" s="40">
        <v>470</v>
      </c>
      <c r="P19" s="39">
        <v>11199</v>
      </c>
      <c r="Q19" s="40">
        <v>53</v>
      </c>
      <c r="R19" s="40">
        <v>39</v>
      </c>
      <c r="S19" s="40">
        <v>173</v>
      </c>
      <c r="T19" s="40">
        <v>28</v>
      </c>
    </row>
    <row r="20" spans="1:20" ht="20" x14ac:dyDescent="0.35">
      <c r="A20" s="41" t="s">
        <v>6</v>
      </c>
      <c r="B20" s="10">
        <v>17031</v>
      </c>
      <c r="C20" s="7">
        <v>33</v>
      </c>
      <c r="D20" s="7">
        <v>347</v>
      </c>
      <c r="E20" s="7">
        <v>353</v>
      </c>
      <c r="F20" s="7">
        <v>289</v>
      </c>
      <c r="G20" s="7">
        <v>291</v>
      </c>
      <c r="H20" s="7">
        <v>292</v>
      </c>
      <c r="I20" s="10">
        <v>2469</v>
      </c>
      <c r="J20" s="7">
        <v>332</v>
      </c>
      <c r="K20" s="7">
        <v>279</v>
      </c>
      <c r="L20" s="7">
        <v>224</v>
      </c>
      <c r="M20" s="7">
        <v>335</v>
      </c>
      <c r="N20" s="7">
        <v>107</v>
      </c>
      <c r="O20" s="7">
        <v>457</v>
      </c>
      <c r="P20" s="10">
        <v>10934</v>
      </c>
      <c r="Q20" s="7">
        <v>52</v>
      </c>
      <c r="R20" s="7">
        <v>39</v>
      </c>
      <c r="S20" s="7">
        <v>172</v>
      </c>
      <c r="T20" s="7">
        <v>26</v>
      </c>
    </row>
    <row r="21" spans="1:20" ht="30" x14ac:dyDescent="0.35">
      <c r="A21" s="41" t="s">
        <v>7</v>
      </c>
      <c r="B21" s="7">
        <v>401</v>
      </c>
      <c r="C21" s="7">
        <v>7</v>
      </c>
      <c r="D21" s="7">
        <v>33</v>
      </c>
      <c r="E21" s="7">
        <v>35</v>
      </c>
      <c r="F21" s="7">
        <v>10</v>
      </c>
      <c r="G21" s="7">
        <v>18</v>
      </c>
      <c r="H21" s="7">
        <v>18</v>
      </c>
      <c r="I21" s="7">
        <v>42</v>
      </c>
      <c r="J21" s="7">
        <v>24</v>
      </c>
      <c r="K21" s="7">
        <v>9</v>
      </c>
      <c r="L21" s="7">
        <v>10</v>
      </c>
      <c r="M21" s="7">
        <v>8</v>
      </c>
      <c r="N21" s="7">
        <v>7</v>
      </c>
      <c r="O21" s="7">
        <v>9</v>
      </c>
      <c r="P21" s="7">
        <v>168</v>
      </c>
      <c r="Q21" s="7">
        <v>1</v>
      </c>
      <c r="R21" s="7" t="s">
        <v>31</v>
      </c>
      <c r="S21" s="7">
        <v>1</v>
      </c>
      <c r="T21" s="7">
        <v>1</v>
      </c>
    </row>
    <row r="22" spans="1:20" ht="30" x14ac:dyDescent="0.35">
      <c r="A22" s="41" t="s">
        <v>8</v>
      </c>
      <c r="B22" s="7">
        <v>136</v>
      </c>
      <c r="C22" s="7">
        <v>1</v>
      </c>
      <c r="D22" s="7">
        <v>4</v>
      </c>
      <c r="E22" s="7">
        <v>8</v>
      </c>
      <c r="F22" s="7">
        <v>11</v>
      </c>
      <c r="G22" s="7">
        <v>5</v>
      </c>
      <c r="H22" s="7">
        <v>7</v>
      </c>
      <c r="I22" s="7">
        <v>13</v>
      </c>
      <c r="J22" s="7">
        <v>5</v>
      </c>
      <c r="K22" s="7">
        <v>1</v>
      </c>
      <c r="L22" s="7">
        <v>4</v>
      </c>
      <c r="M22" s="7">
        <v>3</v>
      </c>
      <c r="N22" s="7" t="s">
        <v>31</v>
      </c>
      <c r="O22" s="7">
        <v>3</v>
      </c>
      <c r="P22" s="7">
        <v>71</v>
      </c>
      <c r="Q22" s="7" t="s">
        <v>31</v>
      </c>
      <c r="R22" s="7" t="s">
        <v>31</v>
      </c>
      <c r="S22" s="7" t="s">
        <v>31</v>
      </c>
      <c r="T22" s="7" t="s">
        <v>31</v>
      </c>
    </row>
    <row r="23" spans="1:20" ht="20" x14ac:dyDescent="0.35">
      <c r="A23" s="41" t="s">
        <v>9</v>
      </c>
      <c r="B23" s="7">
        <v>46</v>
      </c>
      <c r="C23" s="7" t="s">
        <v>31</v>
      </c>
      <c r="D23" s="7" t="s">
        <v>31</v>
      </c>
      <c r="E23" s="7" t="s">
        <v>31</v>
      </c>
      <c r="F23" s="7">
        <v>2</v>
      </c>
      <c r="G23" s="7">
        <v>4</v>
      </c>
      <c r="H23" s="7">
        <v>2</v>
      </c>
      <c r="I23" s="7">
        <v>5</v>
      </c>
      <c r="J23" s="7">
        <v>2</v>
      </c>
      <c r="K23" s="7" t="s">
        <v>31</v>
      </c>
      <c r="L23" s="7" t="s">
        <v>31</v>
      </c>
      <c r="M23" s="7">
        <v>3</v>
      </c>
      <c r="N23" s="7" t="s">
        <v>31</v>
      </c>
      <c r="O23" s="7">
        <v>1</v>
      </c>
      <c r="P23" s="7">
        <v>26</v>
      </c>
      <c r="Q23" s="7" t="s">
        <v>31</v>
      </c>
      <c r="R23" s="7" t="s">
        <v>31</v>
      </c>
      <c r="S23" s="7" t="s">
        <v>31</v>
      </c>
      <c r="T23" s="7">
        <v>1</v>
      </c>
    </row>
    <row r="24" spans="1:20" ht="21" x14ac:dyDescent="0.35">
      <c r="A24" s="42" t="s">
        <v>57</v>
      </c>
      <c r="B24" s="39">
        <v>17614</v>
      </c>
      <c r="C24" s="40">
        <v>41</v>
      </c>
      <c r="D24" s="40">
        <v>384</v>
      </c>
      <c r="E24" s="40">
        <v>396</v>
      </c>
      <c r="F24" s="40">
        <v>312</v>
      </c>
      <c r="G24" s="40">
        <v>318</v>
      </c>
      <c r="H24" s="40">
        <v>319</v>
      </c>
      <c r="I24" s="39">
        <v>2529</v>
      </c>
      <c r="J24" s="40">
        <v>363</v>
      </c>
      <c r="K24" s="40">
        <v>289</v>
      </c>
      <c r="L24" s="40">
        <v>238</v>
      </c>
      <c r="M24" s="40">
        <v>349</v>
      </c>
      <c r="N24" s="40">
        <v>114</v>
      </c>
      <c r="O24" s="40">
        <v>470</v>
      </c>
      <c r="P24" s="39">
        <v>11199</v>
      </c>
      <c r="Q24" s="40">
        <v>53</v>
      </c>
      <c r="R24" s="40">
        <v>39</v>
      </c>
      <c r="S24" s="40">
        <v>173</v>
      </c>
      <c r="T24" s="40">
        <v>28</v>
      </c>
    </row>
    <row r="25" spans="1:20" ht="20" x14ac:dyDescent="0.35">
      <c r="A25" s="41" t="s">
        <v>6</v>
      </c>
      <c r="B25" s="10">
        <v>17257</v>
      </c>
      <c r="C25" s="7">
        <v>33</v>
      </c>
      <c r="D25" s="7">
        <v>375</v>
      </c>
      <c r="E25" s="7">
        <v>390</v>
      </c>
      <c r="F25" s="7">
        <v>297</v>
      </c>
      <c r="G25" s="7">
        <v>304</v>
      </c>
      <c r="H25" s="7">
        <v>300</v>
      </c>
      <c r="I25" s="10">
        <v>2487</v>
      </c>
      <c r="J25" s="7">
        <v>347</v>
      </c>
      <c r="K25" s="7">
        <v>289</v>
      </c>
      <c r="L25" s="7">
        <v>230</v>
      </c>
      <c r="M25" s="7">
        <v>342</v>
      </c>
      <c r="N25" s="7">
        <v>107</v>
      </c>
      <c r="O25" s="7">
        <v>463</v>
      </c>
      <c r="P25" s="10">
        <v>11004</v>
      </c>
      <c r="Q25" s="7">
        <v>52</v>
      </c>
      <c r="R25" s="7">
        <v>38</v>
      </c>
      <c r="S25" s="7">
        <v>173</v>
      </c>
      <c r="T25" s="7">
        <v>26</v>
      </c>
    </row>
    <row r="26" spans="1:20" ht="30" x14ac:dyDescent="0.35">
      <c r="A26" s="41" t="s">
        <v>7</v>
      </c>
      <c r="B26" s="7">
        <v>179</v>
      </c>
      <c r="C26" s="7">
        <v>7</v>
      </c>
      <c r="D26" s="7">
        <v>5</v>
      </c>
      <c r="E26" s="7">
        <v>3</v>
      </c>
      <c r="F26" s="7">
        <v>2</v>
      </c>
      <c r="G26" s="7">
        <v>6</v>
      </c>
      <c r="H26" s="7">
        <v>10</v>
      </c>
      <c r="I26" s="7">
        <v>23</v>
      </c>
      <c r="J26" s="7">
        <v>7</v>
      </c>
      <c r="K26" s="7" t="s">
        <v>31</v>
      </c>
      <c r="L26" s="7">
        <v>7</v>
      </c>
      <c r="M26" s="7">
        <v>5</v>
      </c>
      <c r="N26" s="7">
        <v>6</v>
      </c>
      <c r="O26" s="7">
        <v>4</v>
      </c>
      <c r="P26" s="7">
        <v>92</v>
      </c>
      <c r="Q26" s="7">
        <v>1</v>
      </c>
      <c r="R26" s="7" t="s">
        <v>31</v>
      </c>
      <c r="S26" s="7" t="s">
        <v>31</v>
      </c>
      <c r="T26" s="7">
        <v>1</v>
      </c>
    </row>
    <row r="27" spans="1:20" ht="30" x14ac:dyDescent="0.35">
      <c r="A27" s="41" t="s">
        <v>8</v>
      </c>
      <c r="B27" s="7">
        <v>73</v>
      </c>
      <c r="C27" s="7">
        <v>1</v>
      </c>
      <c r="D27" s="7" t="s">
        <v>31</v>
      </c>
      <c r="E27" s="7">
        <v>2</v>
      </c>
      <c r="F27" s="7">
        <v>7</v>
      </c>
      <c r="G27" s="7">
        <v>5</v>
      </c>
      <c r="H27" s="7">
        <v>3</v>
      </c>
      <c r="I27" s="7">
        <v>9</v>
      </c>
      <c r="J27" s="7">
        <v>7</v>
      </c>
      <c r="K27" s="7" t="s">
        <v>31</v>
      </c>
      <c r="L27" s="7">
        <v>1</v>
      </c>
      <c r="M27" s="7">
        <v>1</v>
      </c>
      <c r="N27" s="7">
        <v>1</v>
      </c>
      <c r="O27" s="7" t="s">
        <v>31</v>
      </c>
      <c r="P27" s="7">
        <v>36</v>
      </c>
      <c r="Q27" s="7" t="s">
        <v>31</v>
      </c>
      <c r="R27" s="7" t="s">
        <v>31</v>
      </c>
      <c r="S27" s="7" t="s">
        <v>31</v>
      </c>
      <c r="T27" s="7" t="s">
        <v>31</v>
      </c>
    </row>
    <row r="28" spans="1:20" ht="20" x14ac:dyDescent="0.35">
      <c r="A28" s="41" t="s">
        <v>9</v>
      </c>
      <c r="B28" s="7">
        <v>105</v>
      </c>
      <c r="C28" s="7" t="s">
        <v>31</v>
      </c>
      <c r="D28" s="7">
        <v>4</v>
      </c>
      <c r="E28" s="7">
        <v>1</v>
      </c>
      <c r="F28" s="7">
        <v>6</v>
      </c>
      <c r="G28" s="7">
        <v>3</v>
      </c>
      <c r="H28" s="7">
        <v>6</v>
      </c>
      <c r="I28" s="7">
        <v>10</v>
      </c>
      <c r="J28" s="7">
        <v>2</v>
      </c>
      <c r="K28" s="7" t="s">
        <v>31</v>
      </c>
      <c r="L28" s="7" t="s">
        <v>31</v>
      </c>
      <c r="M28" s="7">
        <v>1</v>
      </c>
      <c r="N28" s="7" t="s">
        <v>31</v>
      </c>
      <c r="O28" s="7">
        <v>3</v>
      </c>
      <c r="P28" s="7">
        <v>67</v>
      </c>
      <c r="Q28" s="7" t="s">
        <v>31</v>
      </c>
      <c r="R28" s="7">
        <v>1</v>
      </c>
      <c r="S28" s="7" t="s">
        <v>31</v>
      </c>
      <c r="T28" s="7">
        <v>1</v>
      </c>
    </row>
    <row r="29" spans="1:20" ht="31.5" x14ac:dyDescent="0.35">
      <c r="A29" s="42" t="s">
        <v>58</v>
      </c>
      <c r="B29" s="39">
        <v>17614</v>
      </c>
      <c r="C29" s="40">
        <v>41</v>
      </c>
      <c r="D29" s="40">
        <v>384</v>
      </c>
      <c r="E29" s="40">
        <v>396</v>
      </c>
      <c r="F29" s="40">
        <v>312</v>
      </c>
      <c r="G29" s="40">
        <v>318</v>
      </c>
      <c r="H29" s="40">
        <v>319</v>
      </c>
      <c r="I29" s="39">
        <v>2529</v>
      </c>
      <c r="J29" s="40">
        <v>363</v>
      </c>
      <c r="K29" s="40">
        <v>289</v>
      </c>
      <c r="L29" s="40">
        <v>238</v>
      </c>
      <c r="M29" s="40">
        <v>349</v>
      </c>
      <c r="N29" s="40">
        <v>114</v>
      </c>
      <c r="O29" s="40">
        <v>470</v>
      </c>
      <c r="P29" s="39">
        <v>11199</v>
      </c>
      <c r="Q29" s="40">
        <v>53</v>
      </c>
      <c r="R29" s="40">
        <v>39</v>
      </c>
      <c r="S29" s="40">
        <v>173</v>
      </c>
      <c r="T29" s="40">
        <v>28</v>
      </c>
    </row>
    <row r="30" spans="1:20" ht="20" x14ac:dyDescent="0.35">
      <c r="A30" s="41" t="s">
        <v>6</v>
      </c>
      <c r="B30" s="10">
        <v>17272</v>
      </c>
      <c r="C30" s="7">
        <v>33</v>
      </c>
      <c r="D30" s="7">
        <v>372</v>
      </c>
      <c r="E30" s="7">
        <v>384</v>
      </c>
      <c r="F30" s="7">
        <v>293</v>
      </c>
      <c r="G30" s="7">
        <v>303</v>
      </c>
      <c r="H30" s="7">
        <v>301</v>
      </c>
      <c r="I30" s="10">
        <v>2494</v>
      </c>
      <c r="J30" s="7">
        <v>350</v>
      </c>
      <c r="K30" s="7">
        <v>288</v>
      </c>
      <c r="L30" s="7">
        <v>234</v>
      </c>
      <c r="M30" s="7">
        <v>342</v>
      </c>
      <c r="N30" s="7">
        <v>111</v>
      </c>
      <c r="O30" s="7">
        <v>466</v>
      </c>
      <c r="P30" s="10">
        <v>11012</v>
      </c>
      <c r="Q30" s="7">
        <v>52</v>
      </c>
      <c r="R30" s="7">
        <v>38</v>
      </c>
      <c r="S30" s="7">
        <v>172</v>
      </c>
      <c r="T30" s="7">
        <v>27</v>
      </c>
    </row>
    <row r="31" spans="1:20" ht="30" x14ac:dyDescent="0.35">
      <c r="A31" s="41" t="s">
        <v>7</v>
      </c>
      <c r="B31" s="7">
        <v>196</v>
      </c>
      <c r="C31" s="7">
        <v>7</v>
      </c>
      <c r="D31" s="7">
        <v>9</v>
      </c>
      <c r="E31" s="7">
        <v>11</v>
      </c>
      <c r="F31" s="7">
        <v>8</v>
      </c>
      <c r="G31" s="7">
        <v>7</v>
      </c>
      <c r="H31" s="7">
        <v>12</v>
      </c>
      <c r="I31" s="7">
        <v>20</v>
      </c>
      <c r="J31" s="7">
        <v>7</v>
      </c>
      <c r="K31" s="7" t="s">
        <v>31</v>
      </c>
      <c r="L31" s="7">
        <v>2</v>
      </c>
      <c r="M31" s="7">
        <v>5</v>
      </c>
      <c r="N31" s="7">
        <v>3</v>
      </c>
      <c r="O31" s="7">
        <v>2</v>
      </c>
      <c r="P31" s="7">
        <v>101</v>
      </c>
      <c r="Q31" s="7">
        <v>1</v>
      </c>
      <c r="R31" s="7" t="s">
        <v>31</v>
      </c>
      <c r="S31" s="7">
        <v>1</v>
      </c>
      <c r="T31" s="7" t="s">
        <v>31</v>
      </c>
    </row>
    <row r="32" spans="1:20" ht="30" x14ac:dyDescent="0.35">
      <c r="A32" s="41" t="s">
        <v>8</v>
      </c>
      <c r="B32" s="7">
        <v>102</v>
      </c>
      <c r="C32" s="7">
        <v>1</v>
      </c>
      <c r="D32" s="7">
        <v>3</v>
      </c>
      <c r="E32" s="7">
        <v>1</v>
      </c>
      <c r="F32" s="7">
        <v>8</v>
      </c>
      <c r="G32" s="7">
        <v>5</v>
      </c>
      <c r="H32" s="7">
        <v>1</v>
      </c>
      <c r="I32" s="7">
        <v>12</v>
      </c>
      <c r="J32" s="7">
        <v>5</v>
      </c>
      <c r="K32" s="7">
        <v>1</v>
      </c>
      <c r="L32" s="7">
        <v>2</v>
      </c>
      <c r="M32" s="7">
        <v>1</v>
      </c>
      <c r="N32" s="7" t="s">
        <v>31</v>
      </c>
      <c r="O32" s="7">
        <v>1</v>
      </c>
      <c r="P32" s="7">
        <v>61</v>
      </c>
      <c r="Q32" s="7" t="s">
        <v>31</v>
      </c>
      <c r="R32" s="7" t="s">
        <v>31</v>
      </c>
      <c r="S32" s="7" t="s">
        <v>31</v>
      </c>
      <c r="T32" s="7" t="s">
        <v>31</v>
      </c>
    </row>
    <row r="33" spans="1:20" ht="20.5" thickBot="1" x14ac:dyDescent="0.4">
      <c r="A33" s="43" t="s">
        <v>9</v>
      </c>
      <c r="B33" s="44">
        <v>44</v>
      </c>
      <c r="C33" s="44" t="s">
        <v>31</v>
      </c>
      <c r="D33" s="44" t="s">
        <v>31</v>
      </c>
      <c r="E33" s="44" t="s">
        <v>31</v>
      </c>
      <c r="F33" s="44">
        <v>3</v>
      </c>
      <c r="G33" s="44">
        <v>3</v>
      </c>
      <c r="H33" s="44">
        <v>5</v>
      </c>
      <c r="I33" s="44">
        <v>3</v>
      </c>
      <c r="J33" s="44">
        <v>1</v>
      </c>
      <c r="K33" s="44" t="s">
        <v>31</v>
      </c>
      <c r="L33" s="44" t="s">
        <v>31</v>
      </c>
      <c r="M33" s="44">
        <v>1</v>
      </c>
      <c r="N33" s="44" t="s">
        <v>31</v>
      </c>
      <c r="O33" s="44">
        <v>1</v>
      </c>
      <c r="P33" s="44">
        <v>25</v>
      </c>
      <c r="Q33" s="44" t="s">
        <v>31</v>
      </c>
      <c r="R33" s="44">
        <v>1</v>
      </c>
      <c r="S33" s="44" t="s">
        <v>31</v>
      </c>
      <c r="T33" s="44">
        <v>1</v>
      </c>
    </row>
    <row r="34" spans="1:20" ht="15" thickTop="1" x14ac:dyDescent="0.35">
      <c r="A34" s="58" t="s">
        <v>59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</row>
  </sheetData>
  <mergeCells count="4">
    <mergeCell ref="A1:T1"/>
    <mergeCell ref="A2:A3"/>
    <mergeCell ref="B2:T2"/>
    <mergeCell ref="A34:T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D1A82-2D81-480F-B13F-37B8FAE2EF7B}">
  <dimension ref="A1:O34"/>
  <sheetViews>
    <sheetView workbookViewId="0">
      <selection sqref="A1:O34"/>
    </sheetView>
  </sheetViews>
  <sheetFormatPr defaultRowHeight="14.5" x14ac:dyDescent="0.35"/>
  <sheetData>
    <row r="1" spans="1:15" x14ac:dyDescent="0.35">
      <c r="A1" s="59" t="s">
        <v>60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x14ac:dyDescent="0.35">
      <c r="A2" s="60" t="s">
        <v>33</v>
      </c>
      <c r="B2" s="61" t="s">
        <v>61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ht="21.5" x14ac:dyDescent="0.35">
      <c r="A3" s="60"/>
      <c r="B3" s="45" t="s">
        <v>5</v>
      </c>
      <c r="C3" s="46" t="s">
        <v>62</v>
      </c>
      <c r="D3" s="46" t="s">
        <v>63</v>
      </c>
      <c r="E3" s="46" t="s">
        <v>64</v>
      </c>
      <c r="F3" s="46" t="s">
        <v>65</v>
      </c>
      <c r="G3" s="46" t="s">
        <v>66</v>
      </c>
      <c r="H3" s="46" t="s">
        <v>67</v>
      </c>
      <c r="I3" s="46" t="s">
        <v>68</v>
      </c>
      <c r="J3" s="46" t="s">
        <v>69</v>
      </c>
      <c r="K3" s="46" t="s">
        <v>70</v>
      </c>
      <c r="L3" s="46" t="s">
        <v>71</v>
      </c>
      <c r="M3" s="46" t="s">
        <v>72</v>
      </c>
      <c r="N3" s="46" t="s">
        <v>73</v>
      </c>
      <c r="O3" s="47" t="s">
        <v>74</v>
      </c>
    </row>
    <row r="4" spans="1:15" ht="21" x14ac:dyDescent="0.35">
      <c r="A4" s="38" t="s">
        <v>53</v>
      </c>
      <c r="B4" s="39">
        <v>11199</v>
      </c>
      <c r="C4" s="40">
        <v>491</v>
      </c>
      <c r="D4" s="40">
        <v>537</v>
      </c>
      <c r="E4" s="40">
        <v>640</v>
      </c>
      <c r="F4" s="40">
        <v>511</v>
      </c>
      <c r="G4" s="39">
        <v>2284</v>
      </c>
      <c r="H4" s="40">
        <v>637</v>
      </c>
      <c r="I4" s="40">
        <v>938</v>
      </c>
      <c r="J4" s="39">
        <v>1404</v>
      </c>
      <c r="K4" s="39">
        <v>1376</v>
      </c>
      <c r="L4" s="40">
        <v>693</v>
      </c>
      <c r="M4" s="40">
        <v>639</v>
      </c>
      <c r="N4" s="39">
        <v>1045</v>
      </c>
      <c r="O4" s="40">
        <v>4</v>
      </c>
    </row>
    <row r="5" spans="1:15" ht="20" x14ac:dyDescent="0.35">
      <c r="A5" s="48" t="s">
        <v>75</v>
      </c>
      <c r="B5" s="10">
        <v>10630</v>
      </c>
      <c r="C5" s="7">
        <v>478</v>
      </c>
      <c r="D5" s="7">
        <v>487</v>
      </c>
      <c r="E5" s="7">
        <v>551</v>
      </c>
      <c r="F5" s="7">
        <v>458</v>
      </c>
      <c r="G5" s="10">
        <v>2228</v>
      </c>
      <c r="H5" s="7">
        <v>606</v>
      </c>
      <c r="I5" s="7">
        <v>898</v>
      </c>
      <c r="J5" s="10">
        <v>1313</v>
      </c>
      <c r="K5" s="10">
        <v>1301</v>
      </c>
      <c r="L5" s="7">
        <v>668</v>
      </c>
      <c r="M5" s="7">
        <v>607</v>
      </c>
      <c r="N5" s="10">
        <v>1031</v>
      </c>
      <c r="O5" s="7">
        <v>4</v>
      </c>
    </row>
    <row r="6" spans="1:15" ht="30" x14ac:dyDescent="0.35">
      <c r="A6" s="48" t="s">
        <v>76</v>
      </c>
      <c r="B6" s="7">
        <v>440</v>
      </c>
      <c r="C6" s="7">
        <v>5</v>
      </c>
      <c r="D6" s="7">
        <v>42</v>
      </c>
      <c r="E6" s="7">
        <v>59</v>
      </c>
      <c r="F6" s="7">
        <v>49</v>
      </c>
      <c r="G6" s="7">
        <v>41</v>
      </c>
      <c r="H6" s="7">
        <v>28</v>
      </c>
      <c r="I6" s="7">
        <v>32</v>
      </c>
      <c r="J6" s="7">
        <v>74</v>
      </c>
      <c r="K6" s="7">
        <v>56</v>
      </c>
      <c r="L6" s="7">
        <v>25</v>
      </c>
      <c r="M6" s="7">
        <v>23</v>
      </c>
      <c r="N6" s="7">
        <v>6</v>
      </c>
      <c r="O6" s="7" t="s">
        <v>31</v>
      </c>
    </row>
    <row r="7" spans="1:15" ht="30" x14ac:dyDescent="0.35">
      <c r="A7" s="48" t="s">
        <v>77</v>
      </c>
      <c r="B7" s="7">
        <v>103</v>
      </c>
      <c r="C7" s="7">
        <v>4</v>
      </c>
      <c r="D7" s="7">
        <v>8</v>
      </c>
      <c r="E7" s="7">
        <v>30</v>
      </c>
      <c r="F7" s="7">
        <v>4</v>
      </c>
      <c r="G7" s="7">
        <v>10</v>
      </c>
      <c r="H7" s="7">
        <v>3</v>
      </c>
      <c r="I7" s="7">
        <v>6</v>
      </c>
      <c r="J7" s="7">
        <v>11</v>
      </c>
      <c r="K7" s="7">
        <v>16</v>
      </c>
      <c r="L7" s="7" t="s">
        <v>31</v>
      </c>
      <c r="M7" s="7">
        <v>7</v>
      </c>
      <c r="N7" s="7">
        <v>4</v>
      </c>
      <c r="O7" s="7" t="s">
        <v>31</v>
      </c>
    </row>
    <row r="8" spans="1:15" ht="30" x14ac:dyDescent="0.35">
      <c r="A8" s="48" t="s">
        <v>78</v>
      </c>
      <c r="B8" s="7">
        <v>26</v>
      </c>
      <c r="C8" s="7">
        <v>4</v>
      </c>
      <c r="D8" s="7" t="s">
        <v>31</v>
      </c>
      <c r="E8" s="7" t="s">
        <v>31</v>
      </c>
      <c r="F8" s="7" t="s">
        <v>31</v>
      </c>
      <c r="G8" s="7">
        <v>5</v>
      </c>
      <c r="H8" s="7" t="s">
        <v>31</v>
      </c>
      <c r="I8" s="7">
        <v>2</v>
      </c>
      <c r="J8" s="7">
        <v>6</v>
      </c>
      <c r="K8" s="7">
        <v>3</v>
      </c>
      <c r="L8" s="7" t="s">
        <v>31</v>
      </c>
      <c r="M8" s="7">
        <v>2</v>
      </c>
      <c r="N8" s="7">
        <v>4</v>
      </c>
      <c r="O8" s="7" t="s">
        <v>31</v>
      </c>
    </row>
    <row r="9" spans="1:15" ht="21" x14ac:dyDescent="0.35">
      <c r="A9" s="42" t="s">
        <v>54</v>
      </c>
      <c r="B9" s="39">
        <v>11199</v>
      </c>
      <c r="C9" s="40">
        <v>491</v>
      </c>
      <c r="D9" s="40">
        <v>537</v>
      </c>
      <c r="E9" s="40">
        <v>640</v>
      </c>
      <c r="F9" s="40">
        <v>511</v>
      </c>
      <c r="G9" s="39">
        <v>2284</v>
      </c>
      <c r="H9" s="40">
        <v>637</v>
      </c>
      <c r="I9" s="40">
        <v>938</v>
      </c>
      <c r="J9" s="39">
        <v>1404</v>
      </c>
      <c r="K9" s="39">
        <v>1376</v>
      </c>
      <c r="L9" s="40">
        <v>693</v>
      </c>
      <c r="M9" s="40">
        <v>639</v>
      </c>
      <c r="N9" s="39">
        <v>1045</v>
      </c>
      <c r="O9" s="40">
        <v>4</v>
      </c>
    </row>
    <row r="10" spans="1:15" ht="20" x14ac:dyDescent="0.35">
      <c r="A10" s="48" t="s">
        <v>75</v>
      </c>
      <c r="B10" s="10">
        <v>10994</v>
      </c>
      <c r="C10" s="7">
        <v>483</v>
      </c>
      <c r="D10" s="7">
        <v>529</v>
      </c>
      <c r="E10" s="7">
        <v>616</v>
      </c>
      <c r="F10" s="7">
        <v>503</v>
      </c>
      <c r="G10" s="10">
        <v>2258</v>
      </c>
      <c r="H10" s="7">
        <v>625</v>
      </c>
      <c r="I10" s="7">
        <v>919</v>
      </c>
      <c r="J10" s="10">
        <v>1374</v>
      </c>
      <c r="K10" s="10">
        <v>1343</v>
      </c>
      <c r="L10" s="7">
        <v>677</v>
      </c>
      <c r="M10" s="7">
        <v>622</v>
      </c>
      <c r="N10" s="10">
        <v>1041</v>
      </c>
      <c r="O10" s="7">
        <v>4</v>
      </c>
    </row>
    <row r="11" spans="1:15" ht="30" x14ac:dyDescent="0.35">
      <c r="A11" s="48" t="s">
        <v>76</v>
      </c>
      <c r="B11" s="7">
        <v>144</v>
      </c>
      <c r="C11" s="7">
        <v>6</v>
      </c>
      <c r="D11" s="7">
        <v>3</v>
      </c>
      <c r="E11" s="7">
        <v>16</v>
      </c>
      <c r="F11" s="7">
        <v>6</v>
      </c>
      <c r="G11" s="7">
        <v>20</v>
      </c>
      <c r="H11" s="7">
        <v>10</v>
      </c>
      <c r="I11" s="7">
        <v>14</v>
      </c>
      <c r="J11" s="7">
        <v>18</v>
      </c>
      <c r="K11" s="7">
        <v>26</v>
      </c>
      <c r="L11" s="7">
        <v>11</v>
      </c>
      <c r="M11" s="7">
        <v>12</v>
      </c>
      <c r="N11" s="7">
        <v>2</v>
      </c>
      <c r="O11" s="7" t="s">
        <v>31</v>
      </c>
    </row>
    <row r="12" spans="1:15" ht="30" x14ac:dyDescent="0.35">
      <c r="A12" s="48" t="s">
        <v>77</v>
      </c>
      <c r="B12" s="7">
        <v>44</v>
      </c>
      <c r="C12" s="7">
        <v>2</v>
      </c>
      <c r="D12" s="7">
        <v>4</v>
      </c>
      <c r="E12" s="7">
        <v>8</v>
      </c>
      <c r="F12" s="7">
        <v>2</v>
      </c>
      <c r="G12" s="7">
        <v>3</v>
      </c>
      <c r="H12" s="7">
        <v>2</v>
      </c>
      <c r="I12" s="7">
        <v>4</v>
      </c>
      <c r="J12" s="7">
        <v>9</v>
      </c>
      <c r="K12" s="7">
        <v>5</v>
      </c>
      <c r="L12" s="7">
        <v>2</v>
      </c>
      <c r="M12" s="7">
        <v>3</v>
      </c>
      <c r="N12" s="7" t="s">
        <v>31</v>
      </c>
      <c r="O12" s="7" t="s">
        <v>31</v>
      </c>
    </row>
    <row r="13" spans="1:15" ht="30" x14ac:dyDescent="0.35">
      <c r="A13" s="48" t="s">
        <v>78</v>
      </c>
      <c r="B13" s="7">
        <v>17</v>
      </c>
      <c r="C13" s="7" t="s">
        <v>31</v>
      </c>
      <c r="D13" s="7">
        <v>1</v>
      </c>
      <c r="E13" s="7" t="s">
        <v>31</v>
      </c>
      <c r="F13" s="7" t="s">
        <v>31</v>
      </c>
      <c r="G13" s="7">
        <v>3</v>
      </c>
      <c r="H13" s="7" t="s">
        <v>31</v>
      </c>
      <c r="I13" s="7">
        <v>1</v>
      </c>
      <c r="J13" s="7">
        <v>3</v>
      </c>
      <c r="K13" s="7">
        <v>2</v>
      </c>
      <c r="L13" s="7">
        <v>3</v>
      </c>
      <c r="M13" s="7">
        <v>2</v>
      </c>
      <c r="N13" s="7">
        <v>2</v>
      </c>
      <c r="O13" s="7" t="s">
        <v>31</v>
      </c>
    </row>
    <row r="14" spans="1:15" ht="21" x14ac:dyDescent="0.35">
      <c r="A14" s="42" t="s">
        <v>55</v>
      </c>
      <c r="B14" s="39">
        <v>11199</v>
      </c>
      <c r="C14" s="40">
        <v>491</v>
      </c>
      <c r="D14" s="40">
        <v>537</v>
      </c>
      <c r="E14" s="40">
        <v>640</v>
      </c>
      <c r="F14" s="40">
        <v>511</v>
      </c>
      <c r="G14" s="39">
        <v>2284</v>
      </c>
      <c r="H14" s="40">
        <v>637</v>
      </c>
      <c r="I14" s="40">
        <v>938</v>
      </c>
      <c r="J14" s="39">
        <v>1404</v>
      </c>
      <c r="K14" s="39">
        <v>1376</v>
      </c>
      <c r="L14" s="40">
        <v>693</v>
      </c>
      <c r="M14" s="40">
        <v>639</v>
      </c>
      <c r="N14" s="39">
        <v>1045</v>
      </c>
      <c r="O14" s="40">
        <v>4</v>
      </c>
    </row>
    <row r="15" spans="1:15" ht="20" x14ac:dyDescent="0.35">
      <c r="A15" s="48" t="s">
        <v>75</v>
      </c>
      <c r="B15" s="10">
        <v>10829</v>
      </c>
      <c r="C15" s="7">
        <v>477</v>
      </c>
      <c r="D15" s="7">
        <v>522</v>
      </c>
      <c r="E15" s="7">
        <v>606</v>
      </c>
      <c r="F15" s="7">
        <v>491</v>
      </c>
      <c r="G15" s="10">
        <v>2237</v>
      </c>
      <c r="H15" s="7">
        <v>608</v>
      </c>
      <c r="I15" s="7">
        <v>893</v>
      </c>
      <c r="J15" s="10">
        <v>1355</v>
      </c>
      <c r="K15" s="10">
        <v>1322</v>
      </c>
      <c r="L15" s="7">
        <v>666</v>
      </c>
      <c r="M15" s="7">
        <v>617</v>
      </c>
      <c r="N15" s="10">
        <v>1031</v>
      </c>
      <c r="O15" s="7">
        <v>4</v>
      </c>
    </row>
    <row r="16" spans="1:15" ht="30" x14ac:dyDescent="0.35">
      <c r="A16" s="48" t="s">
        <v>76</v>
      </c>
      <c r="B16" s="7">
        <v>220</v>
      </c>
      <c r="C16" s="7">
        <v>7</v>
      </c>
      <c r="D16" s="7">
        <v>11</v>
      </c>
      <c r="E16" s="7">
        <v>22</v>
      </c>
      <c r="F16" s="7">
        <v>12</v>
      </c>
      <c r="G16" s="7">
        <v>24</v>
      </c>
      <c r="H16" s="7">
        <v>19</v>
      </c>
      <c r="I16" s="7">
        <v>33</v>
      </c>
      <c r="J16" s="7">
        <v>25</v>
      </c>
      <c r="K16" s="7">
        <v>33</v>
      </c>
      <c r="L16" s="7">
        <v>19</v>
      </c>
      <c r="M16" s="7">
        <v>9</v>
      </c>
      <c r="N16" s="7">
        <v>6</v>
      </c>
      <c r="O16" s="7" t="s">
        <v>31</v>
      </c>
    </row>
    <row r="17" spans="1:15" ht="30" x14ac:dyDescent="0.35">
      <c r="A17" s="48" t="s">
        <v>77</v>
      </c>
      <c r="B17" s="7">
        <v>86</v>
      </c>
      <c r="C17" s="7">
        <v>5</v>
      </c>
      <c r="D17" s="7">
        <v>2</v>
      </c>
      <c r="E17" s="7">
        <v>11</v>
      </c>
      <c r="F17" s="7">
        <v>4</v>
      </c>
      <c r="G17" s="7">
        <v>9</v>
      </c>
      <c r="H17" s="7">
        <v>8</v>
      </c>
      <c r="I17" s="7">
        <v>6</v>
      </c>
      <c r="J17" s="7">
        <v>11</v>
      </c>
      <c r="K17" s="7">
        <v>13</v>
      </c>
      <c r="L17" s="7">
        <v>6</v>
      </c>
      <c r="M17" s="7">
        <v>8</v>
      </c>
      <c r="N17" s="7">
        <v>3</v>
      </c>
      <c r="O17" s="7" t="s">
        <v>31</v>
      </c>
    </row>
    <row r="18" spans="1:15" ht="30" x14ac:dyDescent="0.35">
      <c r="A18" s="48" t="s">
        <v>78</v>
      </c>
      <c r="B18" s="7">
        <v>64</v>
      </c>
      <c r="C18" s="7">
        <v>2</v>
      </c>
      <c r="D18" s="7">
        <v>2</v>
      </c>
      <c r="E18" s="7">
        <v>1</v>
      </c>
      <c r="F18" s="7">
        <v>4</v>
      </c>
      <c r="G18" s="7">
        <v>14</v>
      </c>
      <c r="H18" s="7">
        <v>2</v>
      </c>
      <c r="I18" s="7">
        <v>6</v>
      </c>
      <c r="J18" s="7">
        <v>13</v>
      </c>
      <c r="K18" s="7">
        <v>8</v>
      </c>
      <c r="L18" s="7">
        <v>2</v>
      </c>
      <c r="M18" s="7">
        <v>5</v>
      </c>
      <c r="N18" s="7">
        <v>5</v>
      </c>
      <c r="O18" s="7" t="s">
        <v>31</v>
      </c>
    </row>
    <row r="19" spans="1:15" ht="21" x14ac:dyDescent="0.35">
      <c r="A19" s="42" t="s">
        <v>56</v>
      </c>
      <c r="B19" s="39">
        <v>11199</v>
      </c>
      <c r="C19" s="40">
        <v>491</v>
      </c>
      <c r="D19" s="40">
        <v>537</v>
      </c>
      <c r="E19" s="40">
        <v>640</v>
      </c>
      <c r="F19" s="40">
        <v>511</v>
      </c>
      <c r="G19" s="39">
        <v>2284</v>
      </c>
      <c r="H19" s="40">
        <v>637</v>
      </c>
      <c r="I19" s="40">
        <v>938</v>
      </c>
      <c r="J19" s="39">
        <v>1404</v>
      </c>
      <c r="K19" s="39">
        <v>1376</v>
      </c>
      <c r="L19" s="40">
        <v>693</v>
      </c>
      <c r="M19" s="40">
        <v>639</v>
      </c>
      <c r="N19" s="39">
        <v>1045</v>
      </c>
      <c r="O19" s="40">
        <v>4</v>
      </c>
    </row>
    <row r="20" spans="1:15" ht="20" x14ac:dyDescent="0.35">
      <c r="A20" s="48" t="s">
        <v>75</v>
      </c>
      <c r="B20" s="10">
        <v>10934</v>
      </c>
      <c r="C20" s="7">
        <v>479</v>
      </c>
      <c r="D20" s="7">
        <v>529</v>
      </c>
      <c r="E20" s="7">
        <v>627</v>
      </c>
      <c r="F20" s="7">
        <v>493</v>
      </c>
      <c r="G20" s="10">
        <v>2249</v>
      </c>
      <c r="H20" s="7">
        <v>619</v>
      </c>
      <c r="I20" s="7">
        <v>921</v>
      </c>
      <c r="J20" s="10">
        <v>1362</v>
      </c>
      <c r="K20" s="10">
        <v>1326</v>
      </c>
      <c r="L20" s="7">
        <v>674</v>
      </c>
      <c r="M20" s="7">
        <v>616</v>
      </c>
      <c r="N20" s="10">
        <v>1035</v>
      </c>
      <c r="O20" s="7">
        <v>4</v>
      </c>
    </row>
    <row r="21" spans="1:15" ht="30" x14ac:dyDescent="0.35">
      <c r="A21" s="48" t="s">
        <v>76</v>
      </c>
      <c r="B21" s="7">
        <v>168</v>
      </c>
      <c r="C21" s="7">
        <v>5</v>
      </c>
      <c r="D21" s="7">
        <v>6</v>
      </c>
      <c r="E21" s="7">
        <v>9</v>
      </c>
      <c r="F21" s="7">
        <v>15</v>
      </c>
      <c r="G21" s="7">
        <v>21</v>
      </c>
      <c r="H21" s="7">
        <v>17</v>
      </c>
      <c r="I21" s="7">
        <v>10</v>
      </c>
      <c r="J21" s="7">
        <v>21</v>
      </c>
      <c r="K21" s="7">
        <v>33</v>
      </c>
      <c r="L21" s="7">
        <v>14</v>
      </c>
      <c r="M21" s="7">
        <v>11</v>
      </c>
      <c r="N21" s="7">
        <v>6</v>
      </c>
      <c r="O21" s="7" t="s">
        <v>31</v>
      </c>
    </row>
    <row r="22" spans="1:15" ht="30" x14ac:dyDescent="0.35">
      <c r="A22" s="48" t="s">
        <v>77</v>
      </c>
      <c r="B22" s="7">
        <v>71</v>
      </c>
      <c r="C22" s="7">
        <v>7</v>
      </c>
      <c r="D22" s="7">
        <v>2</v>
      </c>
      <c r="E22" s="7">
        <v>4</v>
      </c>
      <c r="F22" s="7">
        <v>3</v>
      </c>
      <c r="G22" s="7">
        <v>7</v>
      </c>
      <c r="H22" s="7">
        <v>1</v>
      </c>
      <c r="I22" s="7">
        <v>5</v>
      </c>
      <c r="J22" s="7">
        <v>15</v>
      </c>
      <c r="K22" s="7">
        <v>14</v>
      </c>
      <c r="L22" s="7">
        <v>4</v>
      </c>
      <c r="M22" s="7">
        <v>9</v>
      </c>
      <c r="N22" s="7" t="s">
        <v>31</v>
      </c>
      <c r="O22" s="7" t="s">
        <v>31</v>
      </c>
    </row>
    <row r="23" spans="1:15" ht="30" x14ac:dyDescent="0.35">
      <c r="A23" s="48" t="s">
        <v>78</v>
      </c>
      <c r="B23" s="7">
        <v>26</v>
      </c>
      <c r="C23" s="7" t="s">
        <v>31</v>
      </c>
      <c r="D23" s="7" t="s">
        <v>31</v>
      </c>
      <c r="E23" s="7" t="s">
        <v>31</v>
      </c>
      <c r="F23" s="7" t="s">
        <v>31</v>
      </c>
      <c r="G23" s="7">
        <v>7</v>
      </c>
      <c r="H23" s="7" t="s">
        <v>31</v>
      </c>
      <c r="I23" s="7">
        <v>2</v>
      </c>
      <c r="J23" s="7">
        <v>6</v>
      </c>
      <c r="K23" s="7">
        <v>3</v>
      </c>
      <c r="L23" s="7">
        <v>1</v>
      </c>
      <c r="M23" s="7">
        <v>3</v>
      </c>
      <c r="N23" s="7">
        <v>4</v>
      </c>
      <c r="O23" s="7" t="s">
        <v>31</v>
      </c>
    </row>
    <row r="24" spans="1:15" ht="21" x14ac:dyDescent="0.35">
      <c r="A24" s="42" t="s">
        <v>57</v>
      </c>
      <c r="B24" s="39">
        <v>11199</v>
      </c>
      <c r="C24" s="40">
        <v>491</v>
      </c>
      <c r="D24" s="40">
        <v>537</v>
      </c>
      <c r="E24" s="40">
        <v>640</v>
      </c>
      <c r="F24" s="40">
        <v>511</v>
      </c>
      <c r="G24" s="39">
        <v>2284</v>
      </c>
      <c r="H24" s="40">
        <v>637</v>
      </c>
      <c r="I24" s="40">
        <v>938</v>
      </c>
      <c r="J24" s="39">
        <v>1404</v>
      </c>
      <c r="K24" s="39">
        <v>1376</v>
      </c>
      <c r="L24" s="40">
        <v>693</v>
      </c>
      <c r="M24" s="40">
        <v>639</v>
      </c>
      <c r="N24" s="39">
        <v>1045</v>
      </c>
      <c r="O24" s="40">
        <v>4</v>
      </c>
    </row>
    <row r="25" spans="1:15" ht="20" x14ac:dyDescent="0.35">
      <c r="A25" s="48" t="s">
        <v>75</v>
      </c>
      <c r="B25" s="10">
        <v>11004</v>
      </c>
      <c r="C25" s="7">
        <v>479</v>
      </c>
      <c r="D25" s="7">
        <v>532</v>
      </c>
      <c r="E25" s="7">
        <v>622</v>
      </c>
      <c r="F25" s="7">
        <v>501</v>
      </c>
      <c r="G25" s="10">
        <v>2252</v>
      </c>
      <c r="H25" s="7">
        <v>629</v>
      </c>
      <c r="I25" s="7">
        <v>921</v>
      </c>
      <c r="J25" s="10">
        <v>1374</v>
      </c>
      <c r="K25" s="10">
        <v>1347</v>
      </c>
      <c r="L25" s="7">
        <v>682</v>
      </c>
      <c r="M25" s="7">
        <v>620</v>
      </c>
      <c r="N25" s="10">
        <v>1041</v>
      </c>
      <c r="O25" s="7">
        <v>4</v>
      </c>
    </row>
    <row r="26" spans="1:15" ht="30" x14ac:dyDescent="0.35">
      <c r="A26" s="48" t="s">
        <v>76</v>
      </c>
      <c r="B26" s="7">
        <v>92</v>
      </c>
      <c r="C26" s="7">
        <v>3</v>
      </c>
      <c r="D26" s="7">
        <v>4</v>
      </c>
      <c r="E26" s="7">
        <v>11</v>
      </c>
      <c r="F26" s="7">
        <v>4</v>
      </c>
      <c r="G26" s="7">
        <v>12</v>
      </c>
      <c r="H26" s="7">
        <v>4</v>
      </c>
      <c r="I26" s="7">
        <v>8</v>
      </c>
      <c r="J26" s="7">
        <v>11</v>
      </c>
      <c r="K26" s="7">
        <v>15</v>
      </c>
      <c r="L26" s="7">
        <v>7</v>
      </c>
      <c r="M26" s="7">
        <v>13</v>
      </c>
      <c r="N26" s="7" t="s">
        <v>31</v>
      </c>
      <c r="O26" s="7" t="s">
        <v>31</v>
      </c>
    </row>
    <row r="27" spans="1:15" ht="30" x14ac:dyDescent="0.35">
      <c r="A27" s="48" t="s">
        <v>77</v>
      </c>
      <c r="B27" s="7">
        <v>36</v>
      </c>
      <c r="C27" s="7">
        <v>3</v>
      </c>
      <c r="D27" s="7" t="s">
        <v>31</v>
      </c>
      <c r="E27" s="7">
        <v>5</v>
      </c>
      <c r="F27" s="7">
        <v>1</v>
      </c>
      <c r="G27" s="7">
        <v>5</v>
      </c>
      <c r="H27" s="7">
        <v>2</v>
      </c>
      <c r="I27" s="7">
        <v>3</v>
      </c>
      <c r="J27" s="7">
        <v>7</v>
      </c>
      <c r="K27" s="7">
        <v>7</v>
      </c>
      <c r="L27" s="7">
        <v>3</v>
      </c>
      <c r="M27" s="7" t="s">
        <v>31</v>
      </c>
      <c r="N27" s="7" t="s">
        <v>31</v>
      </c>
      <c r="O27" s="7" t="s">
        <v>31</v>
      </c>
    </row>
    <row r="28" spans="1:15" ht="30" x14ac:dyDescent="0.35">
      <c r="A28" s="48" t="s">
        <v>78</v>
      </c>
      <c r="B28" s="7">
        <v>67</v>
      </c>
      <c r="C28" s="7">
        <v>6</v>
      </c>
      <c r="D28" s="7">
        <v>1</v>
      </c>
      <c r="E28" s="7">
        <v>2</v>
      </c>
      <c r="F28" s="7">
        <v>5</v>
      </c>
      <c r="G28" s="7">
        <v>15</v>
      </c>
      <c r="H28" s="7">
        <v>2</v>
      </c>
      <c r="I28" s="7">
        <v>6</v>
      </c>
      <c r="J28" s="7">
        <v>12</v>
      </c>
      <c r="K28" s="7">
        <v>7</v>
      </c>
      <c r="L28" s="7">
        <v>1</v>
      </c>
      <c r="M28" s="7">
        <v>6</v>
      </c>
      <c r="N28" s="7">
        <v>4</v>
      </c>
      <c r="O28" s="7" t="s">
        <v>31</v>
      </c>
    </row>
    <row r="29" spans="1:15" ht="31.5" x14ac:dyDescent="0.35">
      <c r="A29" s="42" t="s">
        <v>58</v>
      </c>
      <c r="B29" s="39">
        <v>11199</v>
      </c>
      <c r="C29" s="40">
        <v>491</v>
      </c>
      <c r="D29" s="40">
        <v>537</v>
      </c>
      <c r="E29" s="40">
        <v>640</v>
      </c>
      <c r="F29" s="40">
        <v>511</v>
      </c>
      <c r="G29" s="39">
        <v>2284</v>
      </c>
      <c r="H29" s="40">
        <v>637</v>
      </c>
      <c r="I29" s="40">
        <v>938</v>
      </c>
      <c r="J29" s="39">
        <v>1404</v>
      </c>
      <c r="K29" s="39">
        <v>1376</v>
      </c>
      <c r="L29" s="40">
        <v>693</v>
      </c>
      <c r="M29" s="40">
        <v>639</v>
      </c>
      <c r="N29" s="39">
        <v>1045</v>
      </c>
      <c r="O29" s="40">
        <v>4</v>
      </c>
    </row>
    <row r="30" spans="1:15" ht="20" x14ac:dyDescent="0.35">
      <c r="A30" s="48" t="s">
        <v>75</v>
      </c>
      <c r="B30" s="10">
        <v>11012</v>
      </c>
      <c r="C30" s="7">
        <v>486</v>
      </c>
      <c r="D30" s="7">
        <v>534</v>
      </c>
      <c r="E30" s="7">
        <v>631</v>
      </c>
      <c r="F30" s="7">
        <v>501</v>
      </c>
      <c r="G30" s="10">
        <v>2246</v>
      </c>
      <c r="H30" s="7">
        <v>618</v>
      </c>
      <c r="I30" s="7">
        <v>923</v>
      </c>
      <c r="J30" s="10">
        <v>1377</v>
      </c>
      <c r="K30" s="10">
        <v>1350</v>
      </c>
      <c r="L30" s="7">
        <v>681</v>
      </c>
      <c r="M30" s="7">
        <v>622</v>
      </c>
      <c r="N30" s="10">
        <v>1039</v>
      </c>
      <c r="O30" s="7">
        <v>4</v>
      </c>
    </row>
    <row r="31" spans="1:15" ht="30" x14ac:dyDescent="0.35">
      <c r="A31" s="48" t="s">
        <v>76</v>
      </c>
      <c r="B31" s="7">
        <v>101</v>
      </c>
      <c r="C31" s="7">
        <v>2</v>
      </c>
      <c r="D31" s="7">
        <v>1</v>
      </c>
      <c r="E31" s="7">
        <v>5</v>
      </c>
      <c r="F31" s="7">
        <v>7</v>
      </c>
      <c r="G31" s="7">
        <v>19</v>
      </c>
      <c r="H31" s="7">
        <v>15</v>
      </c>
      <c r="I31" s="7">
        <v>7</v>
      </c>
      <c r="J31" s="7">
        <v>12</v>
      </c>
      <c r="K31" s="7">
        <v>16</v>
      </c>
      <c r="L31" s="7">
        <v>5</v>
      </c>
      <c r="M31" s="7">
        <v>10</v>
      </c>
      <c r="N31" s="7">
        <v>2</v>
      </c>
      <c r="O31" s="7" t="s">
        <v>31</v>
      </c>
    </row>
    <row r="32" spans="1:15" ht="30" x14ac:dyDescent="0.35">
      <c r="A32" s="48" t="s">
        <v>77</v>
      </c>
      <c r="B32" s="7">
        <v>61</v>
      </c>
      <c r="C32" s="7">
        <v>3</v>
      </c>
      <c r="D32" s="7">
        <v>2</v>
      </c>
      <c r="E32" s="7">
        <v>4</v>
      </c>
      <c r="F32" s="7">
        <v>2</v>
      </c>
      <c r="G32" s="7">
        <v>13</v>
      </c>
      <c r="H32" s="7">
        <v>4</v>
      </c>
      <c r="I32" s="7">
        <v>5</v>
      </c>
      <c r="J32" s="7">
        <v>10</v>
      </c>
      <c r="K32" s="7">
        <v>5</v>
      </c>
      <c r="L32" s="7">
        <v>7</v>
      </c>
      <c r="M32" s="7">
        <v>5</v>
      </c>
      <c r="N32" s="7">
        <v>1</v>
      </c>
      <c r="O32" s="7" t="s">
        <v>31</v>
      </c>
    </row>
    <row r="33" spans="1:15" ht="30.5" thickBot="1" x14ac:dyDescent="0.4">
      <c r="A33" s="49" t="s">
        <v>78</v>
      </c>
      <c r="B33" s="50">
        <v>25</v>
      </c>
      <c r="C33" s="44" t="s">
        <v>31</v>
      </c>
      <c r="D33" s="44" t="s">
        <v>31</v>
      </c>
      <c r="E33" s="44" t="s">
        <v>31</v>
      </c>
      <c r="F33" s="44">
        <v>1</v>
      </c>
      <c r="G33" s="44">
        <v>6</v>
      </c>
      <c r="H33" s="44" t="s">
        <v>31</v>
      </c>
      <c r="I33" s="44">
        <v>3</v>
      </c>
      <c r="J33" s="44">
        <v>5</v>
      </c>
      <c r="K33" s="44">
        <v>5</v>
      </c>
      <c r="L33" s="44" t="s">
        <v>31</v>
      </c>
      <c r="M33" s="44">
        <v>2</v>
      </c>
      <c r="N33" s="44">
        <v>3</v>
      </c>
      <c r="O33" s="44" t="s">
        <v>31</v>
      </c>
    </row>
    <row r="34" spans="1:15" ht="15" thickTop="1" x14ac:dyDescent="0.35">
      <c r="A34" s="51" t="s">
        <v>59</v>
      </c>
    </row>
  </sheetData>
  <mergeCells count="3">
    <mergeCell ref="A1:O1"/>
    <mergeCell ref="A2:A3"/>
    <mergeCell ref="B2:O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14C7C-C304-45FB-ADBB-BABD9AE933ED}">
  <dimension ref="A1:X35"/>
  <sheetViews>
    <sheetView workbookViewId="0">
      <selection sqref="A1:X35"/>
    </sheetView>
  </sheetViews>
  <sheetFormatPr defaultRowHeight="14.5" x14ac:dyDescent="0.35"/>
  <sheetData>
    <row r="1" spans="1:24" x14ac:dyDescent="0.35">
      <c r="A1" s="59" t="s">
        <v>79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24" x14ac:dyDescent="0.35">
      <c r="A2" s="60" t="s">
        <v>33</v>
      </c>
      <c r="B2" s="61" t="s">
        <v>80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x14ac:dyDescent="0.35">
      <c r="A3" s="60"/>
      <c r="B3" s="66" t="s">
        <v>5</v>
      </c>
      <c r="C3" s="63" t="s">
        <v>81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1"/>
      <c r="S3" s="66" t="s">
        <v>82</v>
      </c>
      <c r="T3" s="66" t="s">
        <v>83</v>
      </c>
      <c r="U3" s="66" t="s">
        <v>84</v>
      </c>
      <c r="V3" s="66" t="s">
        <v>85</v>
      </c>
      <c r="W3" s="66" t="s">
        <v>86</v>
      </c>
      <c r="X3" s="64" t="s">
        <v>52</v>
      </c>
    </row>
    <row r="4" spans="1:24" ht="21.5" x14ac:dyDescent="0.35">
      <c r="A4" s="60"/>
      <c r="B4" s="67"/>
      <c r="C4" s="46" t="s">
        <v>35</v>
      </c>
      <c r="D4" s="46" t="s">
        <v>36</v>
      </c>
      <c r="E4" s="46" t="s">
        <v>37</v>
      </c>
      <c r="F4" s="46" t="s">
        <v>38</v>
      </c>
      <c r="G4" s="46" t="s">
        <v>39</v>
      </c>
      <c r="H4" s="46" t="s">
        <v>40</v>
      </c>
      <c r="I4" s="46" t="s">
        <v>41</v>
      </c>
      <c r="J4" s="46" t="s">
        <v>42</v>
      </c>
      <c r="K4" s="46" t="s">
        <v>43</v>
      </c>
      <c r="L4" s="46" t="s">
        <v>44</v>
      </c>
      <c r="M4" s="46" t="s">
        <v>45</v>
      </c>
      <c r="N4" s="46" t="s">
        <v>46</v>
      </c>
      <c r="O4" s="46" t="s">
        <v>47</v>
      </c>
      <c r="P4" s="46" t="s">
        <v>48</v>
      </c>
      <c r="Q4" s="46" t="s">
        <v>49</v>
      </c>
      <c r="R4" s="46" t="s">
        <v>50</v>
      </c>
      <c r="S4" s="67"/>
      <c r="T4" s="67"/>
      <c r="U4" s="67"/>
      <c r="V4" s="67"/>
      <c r="W4" s="67"/>
      <c r="X4" s="65"/>
    </row>
    <row r="5" spans="1:24" ht="21" x14ac:dyDescent="0.35">
      <c r="A5" s="38" t="s">
        <v>53</v>
      </c>
      <c r="B5" s="39">
        <v>13576</v>
      </c>
      <c r="C5" s="40">
        <v>209</v>
      </c>
      <c r="D5" s="40">
        <v>562</v>
      </c>
      <c r="E5" s="40">
        <v>570</v>
      </c>
      <c r="F5" s="40">
        <v>363</v>
      </c>
      <c r="G5" s="40">
        <v>422</v>
      </c>
      <c r="H5" s="40">
        <v>311</v>
      </c>
      <c r="I5" s="40">
        <v>961</v>
      </c>
      <c r="J5" s="40">
        <v>420</v>
      </c>
      <c r="K5" s="40">
        <v>285</v>
      </c>
      <c r="L5" s="40">
        <v>237</v>
      </c>
      <c r="M5" s="40">
        <v>341</v>
      </c>
      <c r="N5" s="40">
        <v>226</v>
      </c>
      <c r="O5" s="40">
        <v>503</v>
      </c>
      <c r="P5" s="39">
        <v>3665</v>
      </c>
      <c r="Q5" s="40">
        <v>142</v>
      </c>
      <c r="R5" s="40">
        <v>86</v>
      </c>
      <c r="S5" s="39">
        <v>2646</v>
      </c>
      <c r="T5" s="40">
        <v>326</v>
      </c>
      <c r="U5" s="40">
        <v>116</v>
      </c>
      <c r="V5" s="40">
        <v>128</v>
      </c>
      <c r="W5" s="40">
        <v>870</v>
      </c>
      <c r="X5" s="40">
        <v>187</v>
      </c>
    </row>
    <row r="6" spans="1:24" ht="20" x14ac:dyDescent="0.35">
      <c r="A6" s="48" t="s">
        <v>75</v>
      </c>
      <c r="B6" s="10">
        <v>12613</v>
      </c>
      <c r="C6" s="7">
        <v>189</v>
      </c>
      <c r="D6" s="7">
        <v>460</v>
      </c>
      <c r="E6" s="7">
        <v>496</v>
      </c>
      <c r="F6" s="7">
        <v>306</v>
      </c>
      <c r="G6" s="7">
        <v>364</v>
      </c>
      <c r="H6" s="7">
        <v>279</v>
      </c>
      <c r="I6" s="7">
        <v>904</v>
      </c>
      <c r="J6" s="7">
        <v>378</v>
      </c>
      <c r="K6" s="7">
        <v>259</v>
      </c>
      <c r="L6" s="7">
        <v>208</v>
      </c>
      <c r="M6" s="7">
        <v>293</v>
      </c>
      <c r="N6" s="7">
        <v>214</v>
      </c>
      <c r="O6" s="7">
        <v>488</v>
      </c>
      <c r="P6" s="10">
        <v>3401</v>
      </c>
      <c r="Q6" s="7">
        <v>135</v>
      </c>
      <c r="R6" s="7">
        <v>85</v>
      </c>
      <c r="S6" s="10">
        <v>2568</v>
      </c>
      <c r="T6" s="7">
        <v>317</v>
      </c>
      <c r="U6" s="7">
        <v>110</v>
      </c>
      <c r="V6" s="7">
        <v>119</v>
      </c>
      <c r="W6" s="7">
        <v>859</v>
      </c>
      <c r="X6" s="7">
        <v>181</v>
      </c>
    </row>
    <row r="7" spans="1:24" ht="30" x14ac:dyDescent="0.35">
      <c r="A7" s="48" t="s">
        <v>76</v>
      </c>
      <c r="B7" s="7">
        <v>789</v>
      </c>
      <c r="C7" s="7">
        <v>13</v>
      </c>
      <c r="D7" s="7">
        <v>89</v>
      </c>
      <c r="E7" s="7">
        <v>69</v>
      </c>
      <c r="F7" s="7">
        <v>49</v>
      </c>
      <c r="G7" s="7">
        <v>40</v>
      </c>
      <c r="H7" s="7">
        <v>21</v>
      </c>
      <c r="I7" s="7">
        <v>46</v>
      </c>
      <c r="J7" s="7">
        <v>28</v>
      </c>
      <c r="K7" s="7">
        <v>24</v>
      </c>
      <c r="L7" s="7">
        <v>26</v>
      </c>
      <c r="M7" s="7">
        <v>43</v>
      </c>
      <c r="N7" s="7">
        <v>8</v>
      </c>
      <c r="O7" s="7">
        <v>14</v>
      </c>
      <c r="P7" s="7">
        <v>216</v>
      </c>
      <c r="Q7" s="7">
        <v>7</v>
      </c>
      <c r="R7" s="7" t="s">
        <v>31</v>
      </c>
      <c r="S7" s="7">
        <v>65</v>
      </c>
      <c r="T7" s="7">
        <v>6</v>
      </c>
      <c r="U7" s="7">
        <v>6</v>
      </c>
      <c r="V7" s="7">
        <v>9</v>
      </c>
      <c r="W7" s="7">
        <v>7</v>
      </c>
      <c r="X7" s="7">
        <v>3</v>
      </c>
    </row>
    <row r="8" spans="1:24" ht="30" x14ac:dyDescent="0.35">
      <c r="A8" s="48" t="s">
        <v>77</v>
      </c>
      <c r="B8" s="7">
        <v>148</v>
      </c>
      <c r="C8" s="7">
        <v>7</v>
      </c>
      <c r="D8" s="7">
        <v>11</v>
      </c>
      <c r="E8" s="7">
        <v>4</v>
      </c>
      <c r="F8" s="7">
        <v>8</v>
      </c>
      <c r="G8" s="7">
        <v>17</v>
      </c>
      <c r="H8" s="7">
        <v>5</v>
      </c>
      <c r="I8" s="7">
        <v>9</v>
      </c>
      <c r="J8" s="7">
        <v>13</v>
      </c>
      <c r="K8" s="7">
        <v>2</v>
      </c>
      <c r="L8" s="7">
        <v>3</v>
      </c>
      <c r="M8" s="7">
        <v>4</v>
      </c>
      <c r="N8" s="7">
        <v>4</v>
      </c>
      <c r="O8" s="7">
        <v>1</v>
      </c>
      <c r="P8" s="7">
        <v>39</v>
      </c>
      <c r="Q8" s="7" t="s">
        <v>31</v>
      </c>
      <c r="R8" s="7" t="s">
        <v>31</v>
      </c>
      <c r="S8" s="7">
        <v>13</v>
      </c>
      <c r="T8" s="7">
        <v>3</v>
      </c>
      <c r="U8" s="7" t="s">
        <v>31</v>
      </c>
      <c r="V8" s="7" t="s">
        <v>31</v>
      </c>
      <c r="W8" s="7">
        <v>3</v>
      </c>
      <c r="X8" s="7">
        <v>2</v>
      </c>
    </row>
    <row r="9" spans="1:24" ht="30" x14ac:dyDescent="0.35">
      <c r="A9" s="48" t="s">
        <v>78</v>
      </c>
      <c r="B9" s="7">
        <v>26</v>
      </c>
      <c r="C9" s="7" t="s">
        <v>31</v>
      </c>
      <c r="D9" s="7">
        <v>2</v>
      </c>
      <c r="E9" s="7">
        <v>1</v>
      </c>
      <c r="F9" s="7" t="s">
        <v>31</v>
      </c>
      <c r="G9" s="7">
        <v>1</v>
      </c>
      <c r="H9" s="7">
        <v>6</v>
      </c>
      <c r="I9" s="7">
        <v>2</v>
      </c>
      <c r="J9" s="7">
        <v>1</v>
      </c>
      <c r="K9" s="7" t="s">
        <v>31</v>
      </c>
      <c r="L9" s="7" t="s">
        <v>31</v>
      </c>
      <c r="M9" s="7">
        <v>1</v>
      </c>
      <c r="N9" s="7" t="s">
        <v>31</v>
      </c>
      <c r="O9" s="7" t="s">
        <v>31</v>
      </c>
      <c r="P9" s="7">
        <v>9</v>
      </c>
      <c r="Q9" s="7" t="s">
        <v>31</v>
      </c>
      <c r="R9" s="7">
        <v>1</v>
      </c>
      <c r="S9" s="7" t="s">
        <v>31</v>
      </c>
      <c r="T9" s="7" t="s">
        <v>31</v>
      </c>
      <c r="U9" s="7" t="s">
        <v>31</v>
      </c>
      <c r="V9" s="7" t="s">
        <v>31</v>
      </c>
      <c r="W9" s="7">
        <v>1</v>
      </c>
      <c r="X9" s="7">
        <v>1</v>
      </c>
    </row>
    <row r="10" spans="1:24" ht="21" x14ac:dyDescent="0.35">
      <c r="A10" s="42" t="s">
        <v>54</v>
      </c>
      <c r="B10" s="39">
        <v>13576</v>
      </c>
      <c r="C10" s="40">
        <v>209</v>
      </c>
      <c r="D10" s="40">
        <v>562</v>
      </c>
      <c r="E10" s="40">
        <v>570</v>
      </c>
      <c r="F10" s="40">
        <v>363</v>
      </c>
      <c r="G10" s="40">
        <v>422</v>
      </c>
      <c r="H10" s="40">
        <v>311</v>
      </c>
      <c r="I10" s="40">
        <v>961</v>
      </c>
      <c r="J10" s="40">
        <v>420</v>
      </c>
      <c r="K10" s="40">
        <v>285</v>
      </c>
      <c r="L10" s="40">
        <v>237</v>
      </c>
      <c r="M10" s="40">
        <v>341</v>
      </c>
      <c r="N10" s="40">
        <v>226</v>
      </c>
      <c r="O10" s="40">
        <v>503</v>
      </c>
      <c r="P10" s="39">
        <v>3665</v>
      </c>
      <c r="Q10" s="40">
        <v>142</v>
      </c>
      <c r="R10" s="40">
        <v>86</v>
      </c>
      <c r="S10" s="39">
        <v>2646</v>
      </c>
      <c r="T10" s="40">
        <v>326</v>
      </c>
      <c r="U10" s="40">
        <v>116</v>
      </c>
      <c r="V10" s="40">
        <v>128</v>
      </c>
      <c r="W10" s="40">
        <v>870</v>
      </c>
      <c r="X10" s="40">
        <v>187</v>
      </c>
    </row>
    <row r="11" spans="1:24" ht="20" x14ac:dyDescent="0.35">
      <c r="A11" s="48" t="s">
        <v>75</v>
      </c>
      <c r="B11" s="10">
        <v>13196</v>
      </c>
      <c r="C11" s="7">
        <v>197</v>
      </c>
      <c r="D11" s="7">
        <v>533</v>
      </c>
      <c r="E11" s="7">
        <v>547</v>
      </c>
      <c r="F11" s="7">
        <v>350</v>
      </c>
      <c r="G11" s="7">
        <v>401</v>
      </c>
      <c r="H11" s="7">
        <v>295</v>
      </c>
      <c r="I11" s="7">
        <v>926</v>
      </c>
      <c r="J11" s="7">
        <v>403</v>
      </c>
      <c r="K11" s="7">
        <v>273</v>
      </c>
      <c r="L11" s="7">
        <v>222</v>
      </c>
      <c r="M11" s="7">
        <v>321</v>
      </c>
      <c r="N11" s="7">
        <v>223</v>
      </c>
      <c r="O11" s="7">
        <v>488</v>
      </c>
      <c r="P11" s="10">
        <v>3552</v>
      </c>
      <c r="Q11" s="7">
        <v>140</v>
      </c>
      <c r="R11" s="7">
        <v>85</v>
      </c>
      <c r="S11" s="10">
        <v>2628</v>
      </c>
      <c r="T11" s="7">
        <v>324</v>
      </c>
      <c r="U11" s="7">
        <v>114</v>
      </c>
      <c r="V11" s="7">
        <v>124</v>
      </c>
      <c r="W11" s="7">
        <v>867</v>
      </c>
      <c r="X11" s="7">
        <v>183</v>
      </c>
    </row>
    <row r="12" spans="1:24" ht="30" x14ac:dyDescent="0.35">
      <c r="A12" s="48" t="s">
        <v>76</v>
      </c>
      <c r="B12" s="7">
        <v>272</v>
      </c>
      <c r="C12" s="7">
        <v>9</v>
      </c>
      <c r="D12" s="7">
        <v>24</v>
      </c>
      <c r="E12" s="7">
        <v>20</v>
      </c>
      <c r="F12" s="7">
        <v>8</v>
      </c>
      <c r="G12" s="7">
        <v>16</v>
      </c>
      <c r="H12" s="7">
        <v>9</v>
      </c>
      <c r="I12" s="7">
        <v>22</v>
      </c>
      <c r="J12" s="7">
        <v>12</v>
      </c>
      <c r="K12" s="7">
        <v>8</v>
      </c>
      <c r="L12" s="7">
        <v>13</v>
      </c>
      <c r="M12" s="7">
        <v>13</v>
      </c>
      <c r="N12" s="7" t="s">
        <v>31</v>
      </c>
      <c r="O12" s="7">
        <v>11</v>
      </c>
      <c r="P12" s="7">
        <v>83</v>
      </c>
      <c r="Q12" s="7">
        <v>2</v>
      </c>
      <c r="R12" s="7">
        <v>1</v>
      </c>
      <c r="S12" s="7">
        <v>12</v>
      </c>
      <c r="T12" s="7" t="s">
        <v>31</v>
      </c>
      <c r="U12" s="7">
        <v>2</v>
      </c>
      <c r="V12" s="7">
        <v>3</v>
      </c>
      <c r="W12" s="7">
        <v>2</v>
      </c>
      <c r="X12" s="7">
        <v>2</v>
      </c>
    </row>
    <row r="13" spans="1:24" ht="30" x14ac:dyDescent="0.35">
      <c r="A13" s="48" t="s">
        <v>77</v>
      </c>
      <c r="B13" s="7">
        <v>93</v>
      </c>
      <c r="C13" s="7">
        <v>3</v>
      </c>
      <c r="D13" s="7">
        <v>5</v>
      </c>
      <c r="E13" s="7">
        <v>3</v>
      </c>
      <c r="F13" s="7">
        <v>5</v>
      </c>
      <c r="G13" s="7">
        <v>5</v>
      </c>
      <c r="H13" s="7">
        <v>5</v>
      </c>
      <c r="I13" s="7">
        <v>11</v>
      </c>
      <c r="J13" s="7">
        <v>4</v>
      </c>
      <c r="K13" s="7">
        <v>3</v>
      </c>
      <c r="L13" s="7">
        <v>2</v>
      </c>
      <c r="M13" s="7">
        <v>6</v>
      </c>
      <c r="N13" s="7">
        <v>3</v>
      </c>
      <c r="O13" s="7">
        <v>4</v>
      </c>
      <c r="P13" s="7">
        <v>22</v>
      </c>
      <c r="Q13" s="7" t="s">
        <v>31</v>
      </c>
      <c r="R13" s="7" t="s">
        <v>31</v>
      </c>
      <c r="S13" s="7">
        <v>6</v>
      </c>
      <c r="T13" s="7">
        <v>2</v>
      </c>
      <c r="U13" s="7" t="s">
        <v>31</v>
      </c>
      <c r="V13" s="7">
        <v>1</v>
      </c>
      <c r="W13" s="7">
        <v>1</v>
      </c>
      <c r="X13" s="7">
        <v>2</v>
      </c>
    </row>
    <row r="14" spans="1:24" ht="30" x14ac:dyDescent="0.35">
      <c r="A14" s="48" t="s">
        <v>78</v>
      </c>
      <c r="B14" s="7">
        <v>15</v>
      </c>
      <c r="C14" s="7" t="s">
        <v>31</v>
      </c>
      <c r="D14" s="7" t="s">
        <v>31</v>
      </c>
      <c r="E14" s="7" t="s">
        <v>31</v>
      </c>
      <c r="F14" s="7" t="s">
        <v>31</v>
      </c>
      <c r="G14" s="7" t="s">
        <v>31</v>
      </c>
      <c r="H14" s="7">
        <v>2</v>
      </c>
      <c r="I14" s="7">
        <v>2</v>
      </c>
      <c r="J14" s="7">
        <v>1</v>
      </c>
      <c r="K14" s="7">
        <v>1</v>
      </c>
      <c r="L14" s="7" t="s">
        <v>31</v>
      </c>
      <c r="M14" s="7">
        <v>1</v>
      </c>
      <c r="N14" s="7" t="s">
        <v>31</v>
      </c>
      <c r="O14" s="7" t="s">
        <v>31</v>
      </c>
      <c r="P14" s="7">
        <v>8</v>
      </c>
      <c r="Q14" s="7" t="s">
        <v>31</v>
      </c>
      <c r="R14" s="7" t="s">
        <v>31</v>
      </c>
      <c r="S14" s="7" t="s">
        <v>31</v>
      </c>
      <c r="T14" s="7" t="s">
        <v>31</v>
      </c>
      <c r="U14" s="7" t="s">
        <v>31</v>
      </c>
      <c r="V14" s="7" t="s">
        <v>31</v>
      </c>
      <c r="W14" s="7" t="s">
        <v>31</v>
      </c>
      <c r="X14" s="7" t="s">
        <v>31</v>
      </c>
    </row>
    <row r="15" spans="1:24" ht="21" x14ac:dyDescent="0.35">
      <c r="A15" s="42" t="s">
        <v>55</v>
      </c>
      <c r="B15" s="39">
        <v>13576</v>
      </c>
      <c r="C15" s="40">
        <v>209</v>
      </c>
      <c r="D15" s="40">
        <v>562</v>
      </c>
      <c r="E15" s="40">
        <v>570</v>
      </c>
      <c r="F15" s="40">
        <v>363</v>
      </c>
      <c r="G15" s="40">
        <v>422</v>
      </c>
      <c r="H15" s="40">
        <v>311</v>
      </c>
      <c r="I15" s="40">
        <v>961</v>
      </c>
      <c r="J15" s="40">
        <v>420</v>
      </c>
      <c r="K15" s="40">
        <v>285</v>
      </c>
      <c r="L15" s="40">
        <v>237</v>
      </c>
      <c r="M15" s="40">
        <v>341</v>
      </c>
      <c r="N15" s="40">
        <v>226</v>
      </c>
      <c r="O15" s="40">
        <v>503</v>
      </c>
      <c r="P15" s="39">
        <v>3665</v>
      </c>
      <c r="Q15" s="40">
        <v>142</v>
      </c>
      <c r="R15" s="40">
        <v>86</v>
      </c>
      <c r="S15" s="39">
        <v>2646</v>
      </c>
      <c r="T15" s="40">
        <v>326</v>
      </c>
      <c r="U15" s="40">
        <v>116</v>
      </c>
      <c r="V15" s="40">
        <v>128</v>
      </c>
      <c r="W15" s="40">
        <v>870</v>
      </c>
      <c r="X15" s="40">
        <v>187</v>
      </c>
    </row>
    <row r="16" spans="1:24" ht="20" x14ac:dyDescent="0.35">
      <c r="A16" s="48" t="s">
        <v>75</v>
      </c>
      <c r="B16" s="10">
        <v>12923</v>
      </c>
      <c r="C16" s="7">
        <v>196</v>
      </c>
      <c r="D16" s="7">
        <v>506</v>
      </c>
      <c r="E16" s="7">
        <v>513</v>
      </c>
      <c r="F16" s="7">
        <v>340</v>
      </c>
      <c r="G16" s="7">
        <v>392</v>
      </c>
      <c r="H16" s="7">
        <v>276</v>
      </c>
      <c r="I16" s="7">
        <v>911</v>
      </c>
      <c r="J16" s="7">
        <v>397</v>
      </c>
      <c r="K16" s="7">
        <v>272</v>
      </c>
      <c r="L16" s="7">
        <v>222</v>
      </c>
      <c r="M16" s="7">
        <v>315</v>
      </c>
      <c r="N16" s="7">
        <v>206</v>
      </c>
      <c r="O16" s="7">
        <v>472</v>
      </c>
      <c r="P16" s="10">
        <v>3443</v>
      </c>
      <c r="Q16" s="7">
        <v>135</v>
      </c>
      <c r="R16" s="7">
        <v>84</v>
      </c>
      <c r="S16" s="10">
        <v>2631</v>
      </c>
      <c r="T16" s="7">
        <v>324</v>
      </c>
      <c r="U16" s="7">
        <v>113</v>
      </c>
      <c r="V16" s="7">
        <v>124</v>
      </c>
      <c r="W16" s="7">
        <v>870</v>
      </c>
      <c r="X16" s="7">
        <v>181</v>
      </c>
    </row>
    <row r="17" spans="1:24" ht="30" x14ac:dyDescent="0.35">
      <c r="A17" s="48" t="s">
        <v>76</v>
      </c>
      <c r="B17" s="7">
        <v>404</v>
      </c>
      <c r="C17" s="7">
        <v>10</v>
      </c>
      <c r="D17" s="7">
        <v>36</v>
      </c>
      <c r="E17" s="7">
        <v>39</v>
      </c>
      <c r="F17" s="7">
        <v>14</v>
      </c>
      <c r="G17" s="7">
        <v>16</v>
      </c>
      <c r="H17" s="7">
        <v>22</v>
      </c>
      <c r="I17" s="7">
        <v>31</v>
      </c>
      <c r="J17" s="7">
        <v>10</v>
      </c>
      <c r="K17" s="7">
        <v>9</v>
      </c>
      <c r="L17" s="7">
        <v>10</v>
      </c>
      <c r="M17" s="7">
        <v>13</v>
      </c>
      <c r="N17" s="7">
        <v>12</v>
      </c>
      <c r="O17" s="7">
        <v>20</v>
      </c>
      <c r="P17" s="7">
        <v>139</v>
      </c>
      <c r="Q17" s="7">
        <v>5</v>
      </c>
      <c r="R17" s="7">
        <v>1</v>
      </c>
      <c r="S17" s="7">
        <v>9</v>
      </c>
      <c r="T17" s="7">
        <v>1</v>
      </c>
      <c r="U17" s="7">
        <v>1</v>
      </c>
      <c r="V17" s="7">
        <v>2</v>
      </c>
      <c r="W17" s="7" t="s">
        <v>31</v>
      </c>
      <c r="X17" s="7">
        <v>4</v>
      </c>
    </row>
    <row r="18" spans="1:24" ht="30" x14ac:dyDescent="0.35">
      <c r="A18" s="48" t="s">
        <v>77</v>
      </c>
      <c r="B18" s="7">
        <v>161</v>
      </c>
      <c r="C18" s="7">
        <v>3</v>
      </c>
      <c r="D18" s="7">
        <v>10</v>
      </c>
      <c r="E18" s="7">
        <v>13</v>
      </c>
      <c r="F18" s="7">
        <v>5</v>
      </c>
      <c r="G18" s="7">
        <v>9</v>
      </c>
      <c r="H18" s="7">
        <v>8</v>
      </c>
      <c r="I18" s="7">
        <v>15</v>
      </c>
      <c r="J18" s="7">
        <v>9</v>
      </c>
      <c r="K18" s="7">
        <v>2</v>
      </c>
      <c r="L18" s="7">
        <v>4</v>
      </c>
      <c r="M18" s="7">
        <v>6</v>
      </c>
      <c r="N18" s="7">
        <v>7</v>
      </c>
      <c r="O18" s="7">
        <v>8</v>
      </c>
      <c r="P18" s="7">
        <v>51</v>
      </c>
      <c r="Q18" s="7">
        <v>1</v>
      </c>
      <c r="R18" s="7" t="s">
        <v>31</v>
      </c>
      <c r="S18" s="7">
        <v>5</v>
      </c>
      <c r="T18" s="7">
        <v>1</v>
      </c>
      <c r="U18" s="7">
        <v>2</v>
      </c>
      <c r="V18" s="7">
        <v>2</v>
      </c>
      <c r="W18" s="7" t="s">
        <v>31</v>
      </c>
      <c r="X18" s="7" t="s">
        <v>31</v>
      </c>
    </row>
    <row r="19" spans="1:24" ht="30" x14ac:dyDescent="0.35">
      <c r="A19" s="48" t="s">
        <v>78</v>
      </c>
      <c r="B19" s="7">
        <v>88</v>
      </c>
      <c r="C19" s="7" t="s">
        <v>31</v>
      </c>
      <c r="D19" s="7">
        <v>10</v>
      </c>
      <c r="E19" s="7">
        <v>5</v>
      </c>
      <c r="F19" s="7">
        <v>4</v>
      </c>
      <c r="G19" s="7">
        <v>5</v>
      </c>
      <c r="H19" s="7">
        <v>5</v>
      </c>
      <c r="I19" s="7">
        <v>4</v>
      </c>
      <c r="J19" s="7">
        <v>4</v>
      </c>
      <c r="K19" s="7">
        <v>2</v>
      </c>
      <c r="L19" s="7">
        <v>1</v>
      </c>
      <c r="M19" s="7">
        <v>7</v>
      </c>
      <c r="N19" s="7">
        <v>1</v>
      </c>
      <c r="O19" s="7">
        <v>3</v>
      </c>
      <c r="P19" s="7">
        <v>32</v>
      </c>
      <c r="Q19" s="7">
        <v>1</v>
      </c>
      <c r="R19" s="7">
        <v>1</v>
      </c>
      <c r="S19" s="7">
        <v>1</v>
      </c>
      <c r="T19" s="7" t="s">
        <v>31</v>
      </c>
      <c r="U19" s="7" t="s">
        <v>31</v>
      </c>
      <c r="V19" s="7" t="s">
        <v>31</v>
      </c>
      <c r="W19" s="7" t="s">
        <v>31</v>
      </c>
      <c r="X19" s="7">
        <v>2</v>
      </c>
    </row>
    <row r="20" spans="1:24" ht="21" x14ac:dyDescent="0.35">
      <c r="A20" s="42" t="s">
        <v>56</v>
      </c>
      <c r="B20" s="39">
        <v>13576</v>
      </c>
      <c r="C20" s="40">
        <v>209</v>
      </c>
      <c r="D20" s="40">
        <v>562</v>
      </c>
      <c r="E20" s="40">
        <v>570</v>
      </c>
      <c r="F20" s="40">
        <v>363</v>
      </c>
      <c r="G20" s="40">
        <v>422</v>
      </c>
      <c r="H20" s="40">
        <v>311</v>
      </c>
      <c r="I20" s="40">
        <v>961</v>
      </c>
      <c r="J20" s="40">
        <v>420</v>
      </c>
      <c r="K20" s="40">
        <v>285</v>
      </c>
      <c r="L20" s="40">
        <v>237</v>
      </c>
      <c r="M20" s="40">
        <v>341</v>
      </c>
      <c r="N20" s="40">
        <v>226</v>
      </c>
      <c r="O20" s="40">
        <v>503</v>
      </c>
      <c r="P20" s="39">
        <v>3665</v>
      </c>
      <c r="Q20" s="40">
        <v>142</v>
      </c>
      <c r="R20" s="40">
        <v>86</v>
      </c>
      <c r="S20" s="39">
        <v>2646</v>
      </c>
      <c r="T20" s="40">
        <v>326</v>
      </c>
      <c r="U20" s="40">
        <v>116</v>
      </c>
      <c r="V20" s="40">
        <v>128</v>
      </c>
      <c r="W20" s="40">
        <v>870</v>
      </c>
      <c r="X20" s="40">
        <v>187</v>
      </c>
    </row>
    <row r="21" spans="1:24" ht="20" x14ac:dyDescent="0.35">
      <c r="A21" s="48" t="s">
        <v>75</v>
      </c>
      <c r="B21" s="10">
        <v>13062</v>
      </c>
      <c r="C21" s="7">
        <v>196</v>
      </c>
      <c r="D21" s="7">
        <v>521</v>
      </c>
      <c r="E21" s="7">
        <v>516</v>
      </c>
      <c r="F21" s="7">
        <v>346</v>
      </c>
      <c r="G21" s="7">
        <v>391</v>
      </c>
      <c r="H21" s="7">
        <v>283</v>
      </c>
      <c r="I21" s="7">
        <v>921</v>
      </c>
      <c r="J21" s="7">
        <v>395</v>
      </c>
      <c r="K21" s="7">
        <v>270</v>
      </c>
      <c r="L21" s="7">
        <v>216</v>
      </c>
      <c r="M21" s="7">
        <v>324</v>
      </c>
      <c r="N21" s="7">
        <v>219</v>
      </c>
      <c r="O21" s="7">
        <v>483</v>
      </c>
      <c r="P21" s="10">
        <v>3512</v>
      </c>
      <c r="Q21" s="7">
        <v>136</v>
      </c>
      <c r="R21" s="7">
        <v>84</v>
      </c>
      <c r="S21" s="10">
        <v>2634</v>
      </c>
      <c r="T21" s="7">
        <v>324</v>
      </c>
      <c r="U21" s="7">
        <v>113</v>
      </c>
      <c r="V21" s="7">
        <v>126</v>
      </c>
      <c r="W21" s="7">
        <v>868</v>
      </c>
      <c r="X21" s="7">
        <v>184</v>
      </c>
    </row>
    <row r="22" spans="1:24" ht="30" x14ac:dyDescent="0.35">
      <c r="A22" s="48" t="s">
        <v>76</v>
      </c>
      <c r="B22" s="7">
        <v>370</v>
      </c>
      <c r="C22" s="7">
        <v>11</v>
      </c>
      <c r="D22" s="7">
        <v>35</v>
      </c>
      <c r="E22" s="7">
        <v>41</v>
      </c>
      <c r="F22" s="7">
        <v>8</v>
      </c>
      <c r="G22" s="7">
        <v>22</v>
      </c>
      <c r="H22" s="7">
        <v>21</v>
      </c>
      <c r="I22" s="7">
        <v>29</v>
      </c>
      <c r="J22" s="7">
        <v>20</v>
      </c>
      <c r="K22" s="7">
        <v>13</v>
      </c>
      <c r="L22" s="7">
        <v>16</v>
      </c>
      <c r="M22" s="7">
        <v>11</v>
      </c>
      <c r="N22" s="7">
        <v>4</v>
      </c>
      <c r="O22" s="7">
        <v>14</v>
      </c>
      <c r="P22" s="7">
        <v>102</v>
      </c>
      <c r="Q22" s="7">
        <v>3</v>
      </c>
      <c r="R22" s="7">
        <v>1</v>
      </c>
      <c r="S22" s="7">
        <v>10</v>
      </c>
      <c r="T22" s="7">
        <v>1</v>
      </c>
      <c r="U22" s="7">
        <v>3</v>
      </c>
      <c r="V22" s="7">
        <v>2</v>
      </c>
      <c r="W22" s="7">
        <v>2</v>
      </c>
      <c r="X22" s="7">
        <v>1</v>
      </c>
    </row>
    <row r="23" spans="1:24" ht="30" x14ac:dyDescent="0.35">
      <c r="A23" s="48" t="s">
        <v>77</v>
      </c>
      <c r="B23" s="7">
        <v>121</v>
      </c>
      <c r="C23" s="7">
        <v>2</v>
      </c>
      <c r="D23" s="7">
        <v>6</v>
      </c>
      <c r="E23" s="7">
        <v>13</v>
      </c>
      <c r="F23" s="7">
        <v>9</v>
      </c>
      <c r="G23" s="7">
        <v>8</v>
      </c>
      <c r="H23" s="7">
        <v>5</v>
      </c>
      <c r="I23" s="7">
        <v>8</v>
      </c>
      <c r="J23" s="7">
        <v>4</v>
      </c>
      <c r="K23" s="7">
        <v>2</v>
      </c>
      <c r="L23" s="7">
        <v>5</v>
      </c>
      <c r="M23" s="7">
        <v>3</v>
      </c>
      <c r="N23" s="7">
        <v>3</v>
      </c>
      <c r="O23" s="7">
        <v>3</v>
      </c>
      <c r="P23" s="7">
        <v>43</v>
      </c>
      <c r="Q23" s="7">
        <v>2</v>
      </c>
      <c r="R23" s="7">
        <v>1</v>
      </c>
      <c r="S23" s="7">
        <v>2</v>
      </c>
      <c r="T23" s="7">
        <v>1</v>
      </c>
      <c r="U23" s="7" t="s">
        <v>31</v>
      </c>
      <c r="V23" s="7" t="s">
        <v>31</v>
      </c>
      <c r="W23" s="7" t="s">
        <v>31</v>
      </c>
      <c r="X23" s="7">
        <v>1</v>
      </c>
    </row>
    <row r="24" spans="1:24" ht="30" x14ac:dyDescent="0.35">
      <c r="A24" s="48" t="s">
        <v>78</v>
      </c>
      <c r="B24" s="7">
        <v>23</v>
      </c>
      <c r="C24" s="7" t="s">
        <v>31</v>
      </c>
      <c r="D24" s="7" t="s">
        <v>31</v>
      </c>
      <c r="E24" s="7" t="s">
        <v>31</v>
      </c>
      <c r="F24" s="7" t="s">
        <v>31</v>
      </c>
      <c r="G24" s="7">
        <v>1</v>
      </c>
      <c r="H24" s="7">
        <v>2</v>
      </c>
      <c r="I24" s="7">
        <v>3</v>
      </c>
      <c r="J24" s="7">
        <v>1</v>
      </c>
      <c r="K24" s="7" t="s">
        <v>31</v>
      </c>
      <c r="L24" s="7" t="s">
        <v>31</v>
      </c>
      <c r="M24" s="7">
        <v>3</v>
      </c>
      <c r="N24" s="7" t="s">
        <v>31</v>
      </c>
      <c r="O24" s="7">
        <v>3</v>
      </c>
      <c r="P24" s="7">
        <v>8</v>
      </c>
      <c r="Q24" s="7">
        <v>1</v>
      </c>
      <c r="R24" s="7" t="s">
        <v>31</v>
      </c>
      <c r="S24" s="7" t="s">
        <v>31</v>
      </c>
      <c r="T24" s="7" t="s">
        <v>31</v>
      </c>
      <c r="U24" s="7" t="s">
        <v>31</v>
      </c>
      <c r="V24" s="7" t="s">
        <v>31</v>
      </c>
      <c r="W24" s="7" t="s">
        <v>31</v>
      </c>
      <c r="X24" s="7">
        <v>1</v>
      </c>
    </row>
    <row r="25" spans="1:24" ht="21" x14ac:dyDescent="0.35">
      <c r="A25" s="42" t="s">
        <v>57</v>
      </c>
      <c r="B25" s="39">
        <v>13576</v>
      </c>
      <c r="C25" s="40">
        <v>209</v>
      </c>
      <c r="D25" s="40">
        <v>562</v>
      </c>
      <c r="E25" s="40">
        <v>570</v>
      </c>
      <c r="F25" s="40">
        <v>363</v>
      </c>
      <c r="G25" s="40">
        <v>422</v>
      </c>
      <c r="H25" s="40">
        <v>311</v>
      </c>
      <c r="I25" s="40">
        <v>961</v>
      </c>
      <c r="J25" s="40">
        <v>420</v>
      </c>
      <c r="K25" s="40">
        <v>285</v>
      </c>
      <c r="L25" s="40">
        <v>237</v>
      </c>
      <c r="M25" s="40">
        <v>341</v>
      </c>
      <c r="N25" s="40">
        <v>226</v>
      </c>
      <c r="O25" s="40">
        <v>503</v>
      </c>
      <c r="P25" s="39">
        <v>3665</v>
      </c>
      <c r="Q25" s="40">
        <v>142</v>
      </c>
      <c r="R25" s="40">
        <v>86</v>
      </c>
      <c r="S25" s="39">
        <v>2646</v>
      </c>
      <c r="T25" s="40">
        <v>326</v>
      </c>
      <c r="U25" s="40">
        <v>116</v>
      </c>
      <c r="V25" s="40">
        <v>128</v>
      </c>
      <c r="W25" s="40">
        <v>870</v>
      </c>
      <c r="X25" s="40">
        <v>187</v>
      </c>
    </row>
    <row r="26" spans="1:24" ht="20" x14ac:dyDescent="0.35">
      <c r="A26" s="48" t="s">
        <v>75</v>
      </c>
      <c r="B26" s="10">
        <v>13328</v>
      </c>
      <c r="C26" s="7">
        <v>199</v>
      </c>
      <c r="D26" s="7">
        <v>550</v>
      </c>
      <c r="E26" s="7">
        <v>557</v>
      </c>
      <c r="F26" s="7">
        <v>354</v>
      </c>
      <c r="G26" s="7">
        <v>406</v>
      </c>
      <c r="H26" s="7">
        <v>297</v>
      </c>
      <c r="I26" s="7">
        <v>939</v>
      </c>
      <c r="J26" s="7">
        <v>409</v>
      </c>
      <c r="K26" s="7">
        <v>281</v>
      </c>
      <c r="L26" s="7">
        <v>226</v>
      </c>
      <c r="M26" s="7">
        <v>332</v>
      </c>
      <c r="N26" s="7">
        <v>218</v>
      </c>
      <c r="O26" s="7">
        <v>497</v>
      </c>
      <c r="P26" s="10">
        <v>3576</v>
      </c>
      <c r="Q26" s="7">
        <v>139</v>
      </c>
      <c r="R26" s="7">
        <v>85</v>
      </c>
      <c r="S26" s="10">
        <v>2642</v>
      </c>
      <c r="T26" s="7">
        <v>324</v>
      </c>
      <c r="U26" s="7">
        <v>116</v>
      </c>
      <c r="V26" s="7">
        <v>127</v>
      </c>
      <c r="W26" s="7">
        <v>870</v>
      </c>
      <c r="X26" s="7">
        <v>184</v>
      </c>
    </row>
    <row r="27" spans="1:24" ht="30" x14ac:dyDescent="0.35">
      <c r="A27" s="48" t="s">
        <v>76</v>
      </c>
      <c r="B27" s="7">
        <v>134</v>
      </c>
      <c r="C27" s="7">
        <v>8</v>
      </c>
      <c r="D27" s="7">
        <v>5</v>
      </c>
      <c r="E27" s="7">
        <v>4</v>
      </c>
      <c r="F27" s="7">
        <v>2</v>
      </c>
      <c r="G27" s="7">
        <v>8</v>
      </c>
      <c r="H27" s="7">
        <v>8</v>
      </c>
      <c r="I27" s="7">
        <v>12</v>
      </c>
      <c r="J27" s="7">
        <v>6</v>
      </c>
      <c r="K27" s="7">
        <v>2</v>
      </c>
      <c r="L27" s="7">
        <v>9</v>
      </c>
      <c r="M27" s="7">
        <v>6</v>
      </c>
      <c r="N27" s="7">
        <v>5</v>
      </c>
      <c r="O27" s="7">
        <v>3</v>
      </c>
      <c r="P27" s="7">
        <v>46</v>
      </c>
      <c r="Q27" s="7">
        <v>3</v>
      </c>
      <c r="R27" s="7" t="s">
        <v>31</v>
      </c>
      <c r="S27" s="7">
        <v>4</v>
      </c>
      <c r="T27" s="7">
        <v>1</v>
      </c>
      <c r="U27" s="7" t="s">
        <v>31</v>
      </c>
      <c r="V27" s="7">
        <v>1</v>
      </c>
      <c r="W27" s="7" t="s">
        <v>31</v>
      </c>
      <c r="X27" s="7">
        <v>1</v>
      </c>
    </row>
    <row r="28" spans="1:24" ht="30" x14ac:dyDescent="0.35">
      <c r="A28" s="48" t="s">
        <v>77</v>
      </c>
      <c r="B28" s="7">
        <v>56</v>
      </c>
      <c r="C28" s="7">
        <v>2</v>
      </c>
      <c r="D28" s="7">
        <v>2</v>
      </c>
      <c r="E28" s="7">
        <v>4</v>
      </c>
      <c r="F28" s="7">
        <v>6</v>
      </c>
      <c r="G28" s="7">
        <v>5</v>
      </c>
      <c r="H28" s="7">
        <v>3</v>
      </c>
      <c r="I28" s="7">
        <v>6</v>
      </c>
      <c r="J28" s="7">
        <v>3</v>
      </c>
      <c r="K28" s="7">
        <v>1</v>
      </c>
      <c r="L28" s="7">
        <v>2</v>
      </c>
      <c r="M28" s="7">
        <v>1</v>
      </c>
      <c r="N28" s="7">
        <v>3</v>
      </c>
      <c r="O28" s="7" t="s">
        <v>31</v>
      </c>
      <c r="P28" s="7">
        <v>16</v>
      </c>
      <c r="Q28" s="7" t="s">
        <v>31</v>
      </c>
      <c r="R28" s="7">
        <v>1</v>
      </c>
      <c r="S28" s="7" t="s">
        <v>31</v>
      </c>
      <c r="T28" s="7">
        <v>1</v>
      </c>
      <c r="U28" s="7" t="s">
        <v>31</v>
      </c>
      <c r="V28" s="7" t="s">
        <v>31</v>
      </c>
      <c r="W28" s="7" t="s">
        <v>31</v>
      </c>
      <c r="X28" s="7" t="s">
        <v>31</v>
      </c>
    </row>
    <row r="29" spans="1:24" ht="30" x14ac:dyDescent="0.35">
      <c r="A29" s="48" t="s">
        <v>78</v>
      </c>
      <c r="B29" s="7">
        <v>58</v>
      </c>
      <c r="C29" s="7" t="s">
        <v>31</v>
      </c>
      <c r="D29" s="7">
        <v>5</v>
      </c>
      <c r="E29" s="7">
        <v>5</v>
      </c>
      <c r="F29" s="7">
        <v>1</v>
      </c>
      <c r="G29" s="7">
        <v>3</v>
      </c>
      <c r="H29" s="7">
        <v>3</v>
      </c>
      <c r="I29" s="7">
        <v>4</v>
      </c>
      <c r="J29" s="7">
        <v>2</v>
      </c>
      <c r="K29" s="7">
        <v>1</v>
      </c>
      <c r="L29" s="7" t="s">
        <v>31</v>
      </c>
      <c r="M29" s="7">
        <v>2</v>
      </c>
      <c r="N29" s="7" t="s">
        <v>31</v>
      </c>
      <c r="O29" s="7">
        <v>3</v>
      </c>
      <c r="P29" s="7">
        <v>27</v>
      </c>
      <c r="Q29" s="7" t="s">
        <v>31</v>
      </c>
      <c r="R29" s="7" t="s">
        <v>31</v>
      </c>
      <c r="S29" s="7" t="s">
        <v>31</v>
      </c>
      <c r="T29" s="7" t="s">
        <v>31</v>
      </c>
      <c r="U29" s="7" t="s">
        <v>31</v>
      </c>
      <c r="V29" s="7" t="s">
        <v>31</v>
      </c>
      <c r="W29" s="7" t="s">
        <v>31</v>
      </c>
      <c r="X29" s="7">
        <v>2</v>
      </c>
    </row>
    <row r="30" spans="1:24" ht="31.5" x14ac:dyDescent="0.35">
      <c r="A30" s="42" t="s">
        <v>58</v>
      </c>
      <c r="B30" s="39">
        <v>13576</v>
      </c>
      <c r="C30" s="40">
        <v>209</v>
      </c>
      <c r="D30" s="40">
        <v>562</v>
      </c>
      <c r="E30" s="40">
        <v>570</v>
      </c>
      <c r="F30" s="40">
        <v>363</v>
      </c>
      <c r="G30" s="40">
        <v>422</v>
      </c>
      <c r="H30" s="40">
        <v>311</v>
      </c>
      <c r="I30" s="40">
        <v>961</v>
      </c>
      <c r="J30" s="40">
        <v>420</v>
      </c>
      <c r="K30" s="40">
        <v>285</v>
      </c>
      <c r="L30" s="40">
        <v>237</v>
      </c>
      <c r="M30" s="40">
        <v>341</v>
      </c>
      <c r="N30" s="40">
        <v>226</v>
      </c>
      <c r="O30" s="40">
        <v>503</v>
      </c>
      <c r="P30" s="39">
        <v>3665</v>
      </c>
      <c r="Q30" s="40">
        <v>142</v>
      </c>
      <c r="R30" s="40">
        <v>86</v>
      </c>
      <c r="S30" s="39">
        <v>2646</v>
      </c>
      <c r="T30" s="40">
        <v>326</v>
      </c>
      <c r="U30" s="40">
        <v>116</v>
      </c>
      <c r="V30" s="40">
        <v>128</v>
      </c>
      <c r="W30" s="40">
        <v>870</v>
      </c>
      <c r="X30" s="40">
        <v>187</v>
      </c>
    </row>
    <row r="31" spans="1:24" ht="20" x14ac:dyDescent="0.35">
      <c r="A31" s="48" t="s">
        <v>75</v>
      </c>
      <c r="B31" s="10">
        <v>13315</v>
      </c>
      <c r="C31" s="7">
        <v>200</v>
      </c>
      <c r="D31" s="7">
        <v>549</v>
      </c>
      <c r="E31" s="7">
        <v>555</v>
      </c>
      <c r="F31" s="7">
        <v>353</v>
      </c>
      <c r="G31" s="7">
        <v>409</v>
      </c>
      <c r="H31" s="7">
        <v>294</v>
      </c>
      <c r="I31" s="7">
        <v>941</v>
      </c>
      <c r="J31" s="7">
        <v>412</v>
      </c>
      <c r="K31" s="7">
        <v>280</v>
      </c>
      <c r="L31" s="7">
        <v>232</v>
      </c>
      <c r="M31" s="7">
        <v>334</v>
      </c>
      <c r="N31" s="7">
        <v>222</v>
      </c>
      <c r="O31" s="7">
        <v>497</v>
      </c>
      <c r="P31" s="10">
        <v>3586</v>
      </c>
      <c r="Q31" s="7">
        <v>138</v>
      </c>
      <c r="R31" s="7">
        <v>85</v>
      </c>
      <c r="S31" s="10">
        <v>2638</v>
      </c>
      <c r="T31" s="7">
        <v>325</v>
      </c>
      <c r="U31" s="7">
        <v>116</v>
      </c>
      <c r="V31" s="7">
        <v>126</v>
      </c>
      <c r="W31" s="7">
        <v>842</v>
      </c>
      <c r="X31" s="7">
        <v>181</v>
      </c>
    </row>
    <row r="32" spans="1:24" ht="30" x14ac:dyDescent="0.35">
      <c r="A32" s="48" t="s">
        <v>76</v>
      </c>
      <c r="B32" s="7">
        <v>162</v>
      </c>
      <c r="C32" s="7">
        <v>7</v>
      </c>
      <c r="D32" s="7">
        <v>8</v>
      </c>
      <c r="E32" s="7">
        <v>11</v>
      </c>
      <c r="F32" s="7">
        <v>6</v>
      </c>
      <c r="G32" s="7">
        <v>7</v>
      </c>
      <c r="H32" s="7">
        <v>13</v>
      </c>
      <c r="I32" s="7">
        <v>10</v>
      </c>
      <c r="J32" s="7">
        <v>7</v>
      </c>
      <c r="K32" s="7">
        <v>3</v>
      </c>
      <c r="L32" s="7">
        <v>3</v>
      </c>
      <c r="M32" s="7">
        <v>5</v>
      </c>
      <c r="N32" s="7">
        <v>1</v>
      </c>
      <c r="O32" s="7">
        <v>4</v>
      </c>
      <c r="P32" s="7">
        <v>43</v>
      </c>
      <c r="Q32" s="7">
        <v>2</v>
      </c>
      <c r="R32" s="7" t="s">
        <v>31</v>
      </c>
      <c r="S32" s="7">
        <v>7</v>
      </c>
      <c r="T32" s="7" t="s">
        <v>31</v>
      </c>
      <c r="U32" s="7" t="s">
        <v>31</v>
      </c>
      <c r="V32" s="7">
        <v>2</v>
      </c>
      <c r="W32" s="7">
        <v>19</v>
      </c>
      <c r="X32" s="7">
        <v>4</v>
      </c>
    </row>
    <row r="33" spans="1:24" ht="30" x14ac:dyDescent="0.35">
      <c r="A33" s="48" t="s">
        <v>77</v>
      </c>
      <c r="B33" s="7">
        <v>83</v>
      </c>
      <c r="C33" s="7">
        <v>2</v>
      </c>
      <c r="D33" s="7">
        <v>5</v>
      </c>
      <c r="E33" s="7">
        <v>4</v>
      </c>
      <c r="F33" s="7">
        <v>4</v>
      </c>
      <c r="G33" s="7">
        <v>6</v>
      </c>
      <c r="H33" s="7">
        <v>1</v>
      </c>
      <c r="I33" s="7">
        <v>8</v>
      </c>
      <c r="J33" s="7">
        <v>1</v>
      </c>
      <c r="K33" s="7">
        <v>2</v>
      </c>
      <c r="L33" s="7">
        <v>2</v>
      </c>
      <c r="M33" s="7">
        <v>1</v>
      </c>
      <c r="N33" s="7">
        <v>3</v>
      </c>
      <c r="O33" s="7">
        <v>2</v>
      </c>
      <c r="P33" s="7">
        <v>28</v>
      </c>
      <c r="Q33" s="7">
        <v>2</v>
      </c>
      <c r="R33" s="7">
        <v>1</v>
      </c>
      <c r="S33" s="7">
        <v>1</v>
      </c>
      <c r="T33" s="7">
        <v>1</v>
      </c>
      <c r="U33" s="7" t="s">
        <v>31</v>
      </c>
      <c r="V33" s="7" t="s">
        <v>31</v>
      </c>
      <c r="W33" s="7">
        <v>8</v>
      </c>
      <c r="X33" s="7">
        <v>1</v>
      </c>
    </row>
    <row r="34" spans="1:24" ht="30.5" thickBot="1" x14ac:dyDescent="0.4">
      <c r="A34" s="49" t="s">
        <v>78</v>
      </c>
      <c r="B34" s="50">
        <v>16</v>
      </c>
      <c r="C34" s="44" t="s">
        <v>31</v>
      </c>
      <c r="D34" s="44" t="s">
        <v>31</v>
      </c>
      <c r="E34" s="44" t="s">
        <v>31</v>
      </c>
      <c r="F34" s="44" t="s">
        <v>31</v>
      </c>
      <c r="G34" s="44" t="s">
        <v>31</v>
      </c>
      <c r="H34" s="44">
        <v>3</v>
      </c>
      <c r="I34" s="44">
        <v>2</v>
      </c>
      <c r="J34" s="44" t="s">
        <v>31</v>
      </c>
      <c r="K34" s="44" t="s">
        <v>31</v>
      </c>
      <c r="L34" s="44" t="s">
        <v>31</v>
      </c>
      <c r="M34" s="44">
        <v>1</v>
      </c>
      <c r="N34" s="44" t="s">
        <v>31</v>
      </c>
      <c r="O34" s="44" t="s">
        <v>31</v>
      </c>
      <c r="P34" s="44">
        <v>8</v>
      </c>
      <c r="Q34" s="44" t="s">
        <v>31</v>
      </c>
      <c r="R34" s="44" t="s">
        <v>31</v>
      </c>
      <c r="S34" s="44" t="s">
        <v>31</v>
      </c>
      <c r="T34" s="44" t="s">
        <v>31</v>
      </c>
      <c r="U34" s="44" t="s">
        <v>31</v>
      </c>
      <c r="V34" s="44" t="s">
        <v>31</v>
      </c>
      <c r="W34" s="44">
        <v>1</v>
      </c>
      <c r="X34" s="44">
        <v>1</v>
      </c>
    </row>
    <row r="35" spans="1:24" ht="15" thickTop="1" x14ac:dyDescent="0.35">
      <c r="A35" s="51" t="s">
        <v>59</v>
      </c>
    </row>
  </sheetData>
  <mergeCells count="11">
    <mergeCell ref="X3:X4"/>
    <mergeCell ref="A1:X1"/>
    <mergeCell ref="A2:A4"/>
    <mergeCell ref="B2:X2"/>
    <mergeCell ref="B3:B4"/>
    <mergeCell ref="C3:R3"/>
    <mergeCell ref="S3:S4"/>
    <mergeCell ref="T3:T4"/>
    <mergeCell ref="U3:U4"/>
    <mergeCell ref="V3:V4"/>
    <mergeCell ref="W3:W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E14FE-6FAA-49E8-A837-D83A9AF646EE}">
  <dimension ref="A1:R34"/>
  <sheetViews>
    <sheetView workbookViewId="0">
      <selection sqref="A1:R34"/>
    </sheetView>
  </sheetViews>
  <sheetFormatPr defaultRowHeight="14.5" x14ac:dyDescent="0.35"/>
  <sheetData>
    <row r="1" spans="1:18" x14ac:dyDescent="0.35">
      <c r="A1" s="59" t="s">
        <v>87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8" x14ac:dyDescent="0.35">
      <c r="A2" s="60" t="s">
        <v>33</v>
      </c>
      <c r="B2" s="61" t="s">
        <v>88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21.5" x14ac:dyDescent="0.35">
      <c r="A3" s="60"/>
      <c r="B3" s="46" t="s">
        <v>5</v>
      </c>
      <c r="C3" s="46" t="s">
        <v>89</v>
      </c>
      <c r="D3" s="46" t="s">
        <v>90</v>
      </c>
      <c r="E3" s="46" t="s">
        <v>91</v>
      </c>
      <c r="F3" s="46" t="s">
        <v>92</v>
      </c>
      <c r="G3" s="46" t="s">
        <v>93</v>
      </c>
      <c r="H3" s="46" t="s">
        <v>94</v>
      </c>
      <c r="I3" s="46" t="s">
        <v>95</v>
      </c>
      <c r="J3" s="46" t="s">
        <v>96</v>
      </c>
      <c r="K3" s="46" t="s">
        <v>97</v>
      </c>
      <c r="L3" s="46" t="s">
        <v>98</v>
      </c>
      <c r="M3" s="46" t="s">
        <v>99</v>
      </c>
      <c r="N3" s="46" t="s">
        <v>100</v>
      </c>
      <c r="O3" s="46" t="s">
        <v>101</v>
      </c>
      <c r="P3" s="46" t="s">
        <v>102</v>
      </c>
      <c r="Q3" s="46" t="s">
        <v>103</v>
      </c>
      <c r="R3" s="47" t="s">
        <v>104</v>
      </c>
    </row>
    <row r="4" spans="1:18" ht="21" x14ac:dyDescent="0.35">
      <c r="A4" s="42" t="s">
        <v>53</v>
      </c>
      <c r="B4" s="39">
        <v>17614</v>
      </c>
      <c r="C4" s="39">
        <v>1013</v>
      </c>
      <c r="D4" s="39">
        <v>1164</v>
      </c>
      <c r="E4" s="39">
        <v>1202</v>
      </c>
      <c r="F4" s="39">
        <v>1043</v>
      </c>
      <c r="G4" s="40">
        <v>897</v>
      </c>
      <c r="H4" s="39">
        <v>1336</v>
      </c>
      <c r="I4" s="39">
        <v>1360</v>
      </c>
      <c r="J4" s="39">
        <v>1369</v>
      </c>
      <c r="K4" s="39">
        <v>1432</v>
      </c>
      <c r="L4" s="39">
        <v>1445</v>
      </c>
      <c r="M4" s="39">
        <v>1377</v>
      </c>
      <c r="N4" s="39">
        <v>1265</v>
      </c>
      <c r="O4" s="39">
        <v>1040</v>
      </c>
      <c r="P4" s="40">
        <v>757</v>
      </c>
      <c r="Q4" s="40">
        <v>438</v>
      </c>
      <c r="R4" s="40">
        <v>476</v>
      </c>
    </row>
    <row r="5" spans="1:18" ht="20" x14ac:dyDescent="0.35">
      <c r="A5" s="48" t="s">
        <v>75</v>
      </c>
      <c r="B5" s="10">
        <v>16573</v>
      </c>
      <c r="C5" s="7">
        <v>978</v>
      </c>
      <c r="D5" s="10">
        <v>1155</v>
      </c>
      <c r="E5" s="10">
        <v>1186</v>
      </c>
      <c r="F5" s="10">
        <v>1018</v>
      </c>
      <c r="G5" s="7">
        <v>880</v>
      </c>
      <c r="H5" s="10">
        <v>1307</v>
      </c>
      <c r="I5" s="10">
        <v>1342</v>
      </c>
      <c r="J5" s="10">
        <v>1340</v>
      </c>
      <c r="K5" s="10">
        <v>1372</v>
      </c>
      <c r="L5" s="10">
        <v>1373</v>
      </c>
      <c r="M5" s="10">
        <v>1264</v>
      </c>
      <c r="N5" s="10">
        <v>1149</v>
      </c>
      <c r="O5" s="7">
        <v>900</v>
      </c>
      <c r="P5" s="7">
        <v>649</v>
      </c>
      <c r="Q5" s="7">
        <v>343</v>
      </c>
      <c r="R5" s="7">
        <v>317</v>
      </c>
    </row>
    <row r="6" spans="1:18" ht="30" x14ac:dyDescent="0.35">
      <c r="A6" s="48" t="s">
        <v>76</v>
      </c>
      <c r="B6" s="7">
        <v>826</v>
      </c>
      <c r="C6" s="7">
        <v>4</v>
      </c>
      <c r="D6" s="7">
        <v>5</v>
      </c>
      <c r="E6" s="7">
        <v>11</v>
      </c>
      <c r="F6" s="7">
        <v>23</v>
      </c>
      <c r="G6" s="7">
        <v>13</v>
      </c>
      <c r="H6" s="7">
        <v>19</v>
      </c>
      <c r="I6" s="7">
        <v>15</v>
      </c>
      <c r="J6" s="7">
        <v>22</v>
      </c>
      <c r="K6" s="7">
        <v>52</v>
      </c>
      <c r="L6" s="7">
        <v>62</v>
      </c>
      <c r="M6" s="7">
        <v>96</v>
      </c>
      <c r="N6" s="7">
        <v>102</v>
      </c>
      <c r="O6" s="7">
        <v>121</v>
      </c>
      <c r="P6" s="7">
        <v>100</v>
      </c>
      <c r="Q6" s="7">
        <v>80</v>
      </c>
      <c r="R6" s="7">
        <v>101</v>
      </c>
    </row>
    <row r="7" spans="1:18" ht="30" x14ac:dyDescent="0.35">
      <c r="A7" s="48" t="s">
        <v>77</v>
      </c>
      <c r="B7" s="7">
        <v>162</v>
      </c>
      <c r="C7" s="7">
        <v>9</v>
      </c>
      <c r="D7" s="7">
        <v>1</v>
      </c>
      <c r="E7" s="7">
        <v>4</v>
      </c>
      <c r="F7" s="7">
        <v>1</v>
      </c>
      <c r="G7" s="7">
        <v>2</v>
      </c>
      <c r="H7" s="7">
        <v>8</v>
      </c>
      <c r="I7" s="7">
        <v>3</v>
      </c>
      <c r="J7" s="7">
        <v>3</v>
      </c>
      <c r="K7" s="7">
        <v>6</v>
      </c>
      <c r="L7" s="7">
        <v>9</v>
      </c>
      <c r="M7" s="7">
        <v>16</v>
      </c>
      <c r="N7" s="7">
        <v>13</v>
      </c>
      <c r="O7" s="7">
        <v>17</v>
      </c>
      <c r="P7" s="7">
        <v>5</v>
      </c>
      <c r="Q7" s="7">
        <v>14</v>
      </c>
      <c r="R7" s="7">
        <v>51</v>
      </c>
    </row>
    <row r="8" spans="1:18" ht="30" x14ac:dyDescent="0.35">
      <c r="A8" s="48" t="s">
        <v>78</v>
      </c>
      <c r="B8" s="7">
        <v>53</v>
      </c>
      <c r="C8" s="7">
        <v>22</v>
      </c>
      <c r="D8" s="7">
        <v>3</v>
      </c>
      <c r="E8" s="7">
        <v>1</v>
      </c>
      <c r="F8" s="7">
        <v>1</v>
      </c>
      <c r="G8" s="7">
        <v>2</v>
      </c>
      <c r="H8" s="7">
        <v>2</v>
      </c>
      <c r="I8" s="7" t="s">
        <v>31</v>
      </c>
      <c r="J8" s="7">
        <v>4</v>
      </c>
      <c r="K8" s="7">
        <v>2</v>
      </c>
      <c r="L8" s="7">
        <v>1</v>
      </c>
      <c r="M8" s="7">
        <v>1</v>
      </c>
      <c r="N8" s="7">
        <v>1</v>
      </c>
      <c r="O8" s="7">
        <v>2</v>
      </c>
      <c r="P8" s="7">
        <v>3</v>
      </c>
      <c r="Q8" s="7">
        <v>1</v>
      </c>
      <c r="R8" s="7">
        <v>7</v>
      </c>
    </row>
    <row r="9" spans="1:18" ht="21" x14ac:dyDescent="0.35">
      <c r="A9" s="42" t="s">
        <v>54</v>
      </c>
      <c r="B9" s="39">
        <v>17614</v>
      </c>
      <c r="C9" s="39">
        <v>1013</v>
      </c>
      <c r="D9" s="39">
        <v>1164</v>
      </c>
      <c r="E9" s="39">
        <v>1202</v>
      </c>
      <c r="F9" s="39">
        <v>1043</v>
      </c>
      <c r="G9" s="40">
        <v>897</v>
      </c>
      <c r="H9" s="39">
        <v>1336</v>
      </c>
      <c r="I9" s="39">
        <v>1360</v>
      </c>
      <c r="J9" s="39">
        <v>1369</v>
      </c>
      <c r="K9" s="39">
        <v>1432</v>
      </c>
      <c r="L9" s="39">
        <v>1445</v>
      </c>
      <c r="M9" s="39">
        <v>1377</v>
      </c>
      <c r="N9" s="39">
        <v>1265</v>
      </c>
      <c r="O9" s="39">
        <v>1040</v>
      </c>
      <c r="P9" s="40">
        <v>757</v>
      </c>
      <c r="Q9" s="40">
        <v>438</v>
      </c>
      <c r="R9" s="40">
        <v>476</v>
      </c>
    </row>
    <row r="10" spans="1:18" ht="20" x14ac:dyDescent="0.35">
      <c r="A10" s="48" t="s">
        <v>75</v>
      </c>
      <c r="B10" s="10">
        <v>17214</v>
      </c>
      <c r="C10" s="10">
        <v>1003</v>
      </c>
      <c r="D10" s="10">
        <v>1160</v>
      </c>
      <c r="E10" s="10">
        <v>1197</v>
      </c>
      <c r="F10" s="10">
        <v>1039</v>
      </c>
      <c r="G10" s="7">
        <v>895</v>
      </c>
      <c r="H10" s="10">
        <v>1327</v>
      </c>
      <c r="I10" s="10">
        <v>1354</v>
      </c>
      <c r="J10" s="10">
        <v>1362</v>
      </c>
      <c r="K10" s="10">
        <v>1418</v>
      </c>
      <c r="L10" s="10">
        <v>1433</v>
      </c>
      <c r="M10" s="10">
        <v>1351</v>
      </c>
      <c r="N10" s="10">
        <v>1218</v>
      </c>
      <c r="O10" s="7">
        <v>995</v>
      </c>
      <c r="P10" s="7">
        <v>717</v>
      </c>
      <c r="Q10" s="7">
        <v>402</v>
      </c>
      <c r="R10" s="7">
        <v>343</v>
      </c>
    </row>
    <row r="11" spans="1:18" ht="30" x14ac:dyDescent="0.35">
      <c r="A11" s="48" t="s">
        <v>76</v>
      </c>
      <c r="B11" s="7">
        <v>277</v>
      </c>
      <c r="C11" s="7">
        <v>1</v>
      </c>
      <c r="D11" s="7">
        <v>2</v>
      </c>
      <c r="E11" s="7">
        <v>1</v>
      </c>
      <c r="F11" s="7">
        <v>3</v>
      </c>
      <c r="G11" s="7" t="s">
        <v>31</v>
      </c>
      <c r="H11" s="7">
        <v>6</v>
      </c>
      <c r="I11" s="7">
        <v>6</v>
      </c>
      <c r="J11" s="7">
        <v>6</v>
      </c>
      <c r="K11" s="7">
        <v>10</v>
      </c>
      <c r="L11" s="7">
        <v>7</v>
      </c>
      <c r="M11" s="7">
        <v>23</v>
      </c>
      <c r="N11" s="7">
        <v>35</v>
      </c>
      <c r="O11" s="7">
        <v>30</v>
      </c>
      <c r="P11" s="7">
        <v>31</v>
      </c>
      <c r="Q11" s="7">
        <v>32</v>
      </c>
      <c r="R11" s="7">
        <v>84</v>
      </c>
    </row>
    <row r="12" spans="1:18" ht="30" x14ac:dyDescent="0.35">
      <c r="A12" s="48" t="s">
        <v>77</v>
      </c>
      <c r="B12" s="7">
        <v>97</v>
      </c>
      <c r="C12" s="7" t="s">
        <v>31</v>
      </c>
      <c r="D12" s="7">
        <v>1</v>
      </c>
      <c r="E12" s="7">
        <v>3</v>
      </c>
      <c r="F12" s="7" t="s">
        <v>31</v>
      </c>
      <c r="G12" s="7" t="s">
        <v>31</v>
      </c>
      <c r="H12" s="7">
        <v>2</v>
      </c>
      <c r="I12" s="7" t="s">
        <v>31</v>
      </c>
      <c r="J12" s="7">
        <v>1</v>
      </c>
      <c r="K12" s="7">
        <v>4</v>
      </c>
      <c r="L12" s="7">
        <v>5</v>
      </c>
      <c r="M12" s="7">
        <v>2</v>
      </c>
      <c r="N12" s="7">
        <v>11</v>
      </c>
      <c r="O12" s="7">
        <v>14</v>
      </c>
      <c r="P12" s="7">
        <v>7</v>
      </c>
      <c r="Q12" s="7">
        <v>1</v>
      </c>
      <c r="R12" s="7">
        <v>46</v>
      </c>
    </row>
    <row r="13" spans="1:18" ht="30" x14ac:dyDescent="0.35">
      <c r="A13" s="48" t="s">
        <v>78</v>
      </c>
      <c r="B13" s="7">
        <v>26</v>
      </c>
      <c r="C13" s="7">
        <v>9</v>
      </c>
      <c r="D13" s="7">
        <v>1</v>
      </c>
      <c r="E13" s="7">
        <v>1</v>
      </c>
      <c r="F13" s="7">
        <v>1</v>
      </c>
      <c r="G13" s="7">
        <v>2</v>
      </c>
      <c r="H13" s="7">
        <v>1</v>
      </c>
      <c r="I13" s="7" t="s">
        <v>31</v>
      </c>
      <c r="J13" s="7" t="s">
        <v>31</v>
      </c>
      <c r="K13" s="7" t="s">
        <v>31</v>
      </c>
      <c r="L13" s="7" t="s">
        <v>31</v>
      </c>
      <c r="M13" s="7">
        <v>1</v>
      </c>
      <c r="N13" s="7">
        <v>1</v>
      </c>
      <c r="O13" s="7">
        <v>1</v>
      </c>
      <c r="P13" s="7">
        <v>2</v>
      </c>
      <c r="Q13" s="7">
        <v>3</v>
      </c>
      <c r="R13" s="7">
        <v>3</v>
      </c>
    </row>
    <row r="14" spans="1:18" ht="21" x14ac:dyDescent="0.35">
      <c r="A14" s="42" t="s">
        <v>55</v>
      </c>
      <c r="B14" s="39">
        <v>17614</v>
      </c>
      <c r="C14" s="39">
        <v>1013</v>
      </c>
      <c r="D14" s="39">
        <v>1164</v>
      </c>
      <c r="E14" s="39">
        <v>1202</v>
      </c>
      <c r="F14" s="39">
        <v>1043</v>
      </c>
      <c r="G14" s="40">
        <v>897</v>
      </c>
      <c r="H14" s="39">
        <v>1336</v>
      </c>
      <c r="I14" s="39">
        <v>1360</v>
      </c>
      <c r="J14" s="39">
        <v>1369</v>
      </c>
      <c r="K14" s="39">
        <v>1432</v>
      </c>
      <c r="L14" s="39">
        <v>1445</v>
      </c>
      <c r="M14" s="39">
        <v>1377</v>
      </c>
      <c r="N14" s="39">
        <v>1265</v>
      </c>
      <c r="O14" s="39">
        <v>1040</v>
      </c>
      <c r="P14" s="40">
        <v>757</v>
      </c>
      <c r="Q14" s="40">
        <v>438</v>
      </c>
      <c r="R14" s="40">
        <v>476</v>
      </c>
    </row>
    <row r="15" spans="1:18" ht="20" x14ac:dyDescent="0.35">
      <c r="A15" s="48" t="s">
        <v>75</v>
      </c>
      <c r="B15" s="10">
        <v>16919</v>
      </c>
      <c r="C15" s="7">
        <v>979</v>
      </c>
      <c r="D15" s="10">
        <v>1160</v>
      </c>
      <c r="E15" s="10">
        <v>1198</v>
      </c>
      <c r="F15" s="10">
        <v>1043</v>
      </c>
      <c r="G15" s="7">
        <v>892</v>
      </c>
      <c r="H15" s="10">
        <v>1333</v>
      </c>
      <c r="I15" s="10">
        <v>1354</v>
      </c>
      <c r="J15" s="10">
        <v>1358</v>
      </c>
      <c r="K15" s="10">
        <v>1416</v>
      </c>
      <c r="L15" s="10">
        <v>1424</v>
      </c>
      <c r="M15" s="10">
        <v>1330</v>
      </c>
      <c r="N15" s="10">
        <v>1216</v>
      </c>
      <c r="O15" s="7">
        <v>947</v>
      </c>
      <c r="P15" s="7">
        <v>665</v>
      </c>
      <c r="Q15" s="7">
        <v>347</v>
      </c>
      <c r="R15" s="7">
        <v>257</v>
      </c>
    </row>
    <row r="16" spans="1:18" ht="30" x14ac:dyDescent="0.35">
      <c r="A16" s="48" t="s">
        <v>76</v>
      </c>
      <c r="B16" s="7">
        <v>416</v>
      </c>
      <c r="C16" s="7">
        <v>9</v>
      </c>
      <c r="D16" s="7" t="s">
        <v>31</v>
      </c>
      <c r="E16" s="7">
        <v>3</v>
      </c>
      <c r="F16" s="7" t="s">
        <v>31</v>
      </c>
      <c r="G16" s="7">
        <v>2</v>
      </c>
      <c r="H16" s="7">
        <v>2</v>
      </c>
      <c r="I16" s="7">
        <v>5</v>
      </c>
      <c r="J16" s="7">
        <v>8</v>
      </c>
      <c r="K16" s="7">
        <v>8</v>
      </c>
      <c r="L16" s="7">
        <v>14</v>
      </c>
      <c r="M16" s="7">
        <v>34</v>
      </c>
      <c r="N16" s="7">
        <v>37</v>
      </c>
      <c r="O16" s="7">
        <v>69</v>
      </c>
      <c r="P16" s="7">
        <v>57</v>
      </c>
      <c r="Q16" s="7">
        <v>59</v>
      </c>
      <c r="R16" s="7">
        <v>109</v>
      </c>
    </row>
    <row r="17" spans="1:18" ht="30" x14ac:dyDescent="0.35">
      <c r="A17" s="48" t="s">
        <v>77</v>
      </c>
      <c r="B17" s="7">
        <v>168</v>
      </c>
      <c r="C17" s="7">
        <v>7</v>
      </c>
      <c r="D17" s="7" t="s">
        <v>31</v>
      </c>
      <c r="E17" s="7" t="s">
        <v>31</v>
      </c>
      <c r="F17" s="7" t="s">
        <v>31</v>
      </c>
      <c r="G17" s="7" t="s">
        <v>31</v>
      </c>
      <c r="H17" s="7">
        <v>1</v>
      </c>
      <c r="I17" s="7">
        <v>1</v>
      </c>
      <c r="J17" s="7">
        <v>1</v>
      </c>
      <c r="K17" s="7">
        <v>6</v>
      </c>
      <c r="L17" s="7">
        <v>4</v>
      </c>
      <c r="M17" s="7">
        <v>8</v>
      </c>
      <c r="N17" s="7">
        <v>11</v>
      </c>
      <c r="O17" s="7">
        <v>15</v>
      </c>
      <c r="P17" s="7">
        <v>25</v>
      </c>
      <c r="Q17" s="7">
        <v>21</v>
      </c>
      <c r="R17" s="7">
        <v>68</v>
      </c>
    </row>
    <row r="18" spans="1:18" ht="30" x14ac:dyDescent="0.35">
      <c r="A18" s="48" t="s">
        <v>78</v>
      </c>
      <c r="B18" s="7">
        <v>111</v>
      </c>
      <c r="C18" s="7">
        <v>18</v>
      </c>
      <c r="D18" s="7">
        <v>4</v>
      </c>
      <c r="E18" s="7">
        <v>1</v>
      </c>
      <c r="F18" s="7" t="s">
        <v>31</v>
      </c>
      <c r="G18" s="7">
        <v>3</v>
      </c>
      <c r="H18" s="7" t="s">
        <v>31</v>
      </c>
      <c r="I18" s="7" t="s">
        <v>31</v>
      </c>
      <c r="J18" s="7">
        <v>2</v>
      </c>
      <c r="K18" s="7">
        <v>2</v>
      </c>
      <c r="L18" s="7">
        <v>3</v>
      </c>
      <c r="M18" s="7">
        <v>5</v>
      </c>
      <c r="N18" s="7">
        <v>1</v>
      </c>
      <c r="O18" s="7">
        <v>9</v>
      </c>
      <c r="P18" s="7">
        <v>10</v>
      </c>
      <c r="Q18" s="7">
        <v>11</v>
      </c>
      <c r="R18" s="7">
        <v>42</v>
      </c>
    </row>
    <row r="19" spans="1:18" ht="21" x14ac:dyDescent="0.35">
      <c r="A19" s="42" t="s">
        <v>56</v>
      </c>
      <c r="B19" s="39">
        <v>17614</v>
      </c>
      <c r="C19" s="39">
        <v>1013</v>
      </c>
      <c r="D19" s="39">
        <v>1164</v>
      </c>
      <c r="E19" s="39">
        <v>1202</v>
      </c>
      <c r="F19" s="39">
        <v>1043</v>
      </c>
      <c r="G19" s="40">
        <v>897</v>
      </c>
      <c r="H19" s="39">
        <v>1336</v>
      </c>
      <c r="I19" s="39">
        <v>1360</v>
      </c>
      <c r="J19" s="39">
        <v>1369</v>
      </c>
      <c r="K19" s="39">
        <v>1432</v>
      </c>
      <c r="L19" s="39">
        <v>1445</v>
      </c>
      <c r="M19" s="39">
        <v>1377</v>
      </c>
      <c r="N19" s="39">
        <v>1265</v>
      </c>
      <c r="O19" s="39">
        <v>1040</v>
      </c>
      <c r="P19" s="40">
        <v>757</v>
      </c>
      <c r="Q19" s="40">
        <v>438</v>
      </c>
      <c r="R19" s="40">
        <v>476</v>
      </c>
    </row>
    <row r="20" spans="1:18" ht="20" x14ac:dyDescent="0.35">
      <c r="A20" s="48" t="s">
        <v>75</v>
      </c>
      <c r="B20" s="10">
        <v>17031</v>
      </c>
      <c r="C20" s="7">
        <v>963</v>
      </c>
      <c r="D20" s="10">
        <v>1156</v>
      </c>
      <c r="E20" s="10">
        <v>1193</v>
      </c>
      <c r="F20" s="10">
        <v>1035</v>
      </c>
      <c r="G20" s="7">
        <v>891</v>
      </c>
      <c r="H20" s="10">
        <v>1327</v>
      </c>
      <c r="I20" s="10">
        <v>1352</v>
      </c>
      <c r="J20" s="10">
        <v>1350</v>
      </c>
      <c r="K20" s="10">
        <v>1420</v>
      </c>
      <c r="L20" s="10">
        <v>1425</v>
      </c>
      <c r="M20" s="10">
        <v>1340</v>
      </c>
      <c r="N20" s="10">
        <v>1225</v>
      </c>
      <c r="O20" s="7">
        <v>978</v>
      </c>
      <c r="P20" s="7">
        <v>693</v>
      </c>
      <c r="Q20" s="7">
        <v>370</v>
      </c>
      <c r="R20" s="7">
        <v>313</v>
      </c>
    </row>
    <row r="21" spans="1:18" ht="30" x14ac:dyDescent="0.35">
      <c r="A21" s="48" t="s">
        <v>76</v>
      </c>
      <c r="B21" s="7">
        <v>401</v>
      </c>
      <c r="C21" s="7">
        <v>18</v>
      </c>
      <c r="D21" s="7">
        <v>5</v>
      </c>
      <c r="E21" s="7">
        <v>6</v>
      </c>
      <c r="F21" s="7">
        <v>7</v>
      </c>
      <c r="G21" s="7">
        <v>2</v>
      </c>
      <c r="H21" s="7">
        <v>3</v>
      </c>
      <c r="I21" s="7">
        <v>8</v>
      </c>
      <c r="J21" s="7">
        <v>12</v>
      </c>
      <c r="K21" s="7">
        <v>7</v>
      </c>
      <c r="L21" s="7">
        <v>17</v>
      </c>
      <c r="M21" s="7">
        <v>33</v>
      </c>
      <c r="N21" s="7">
        <v>37</v>
      </c>
      <c r="O21" s="7">
        <v>44</v>
      </c>
      <c r="P21" s="7">
        <v>51</v>
      </c>
      <c r="Q21" s="7">
        <v>51</v>
      </c>
      <c r="R21" s="7">
        <v>100</v>
      </c>
    </row>
    <row r="22" spans="1:18" ht="30" x14ac:dyDescent="0.35">
      <c r="A22" s="48" t="s">
        <v>77</v>
      </c>
      <c r="B22" s="7">
        <v>136</v>
      </c>
      <c r="C22" s="7">
        <v>13</v>
      </c>
      <c r="D22" s="7">
        <v>1</v>
      </c>
      <c r="E22" s="7">
        <v>1</v>
      </c>
      <c r="F22" s="7" t="s">
        <v>31</v>
      </c>
      <c r="G22" s="7" t="s">
        <v>31</v>
      </c>
      <c r="H22" s="7">
        <v>5</v>
      </c>
      <c r="I22" s="7" t="s">
        <v>31</v>
      </c>
      <c r="J22" s="7">
        <v>5</v>
      </c>
      <c r="K22" s="7">
        <v>4</v>
      </c>
      <c r="L22" s="7">
        <v>2</v>
      </c>
      <c r="M22" s="7">
        <v>3</v>
      </c>
      <c r="N22" s="7">
        <v>3</v>
      </c>
      <c r="O22" s="7">
        <v>17</v>
      </c>
      <c r="P22" s="7">
        <v>12</v>
      </c>
      <c r="Q22" s="7">
        <v>13</v>
      </c>
      <c r="R22" s="7">
        <v>57</v>
      </c>
    </row>
    <row r="23" spans="1:18" ht="30" x14ac:dyDescent="0.35">
      <c r="A23" s="48" t="s">
        <v>78</v>
      </c>
      <c r="B23" s="7">
        <v>46</v>
      </c>
      <c r="C23" s="7">
        <v>19</v>
      </c>
      <c r="D23" s="7">
        <v>2</v>
      </c>
      <c r="E23" s="7">
        <v>2</v>
      </c>
      <c r="F23" s="7">
        <v>1</v>
      </c>
      <c r="G23" s="7">
        <v>4</v>
      </c>
      <c r="H23" s="7">
        <v>1</v>
      </c>
      <c r="I23" s="7" t="s">
        <v>31</v>
      </c>
      <c r="J23" s="7">
        <v>2</v>
      </c>
      <c r="K23" s="7">
        <v>1</v>
      </c>
      <c r="L23" s="7">
        <v>1</v>
      </c>
      <c r="M23" s="7">
        <v>1</v>
      </c>
      <c r="N23" s="7" t="s">
        <v>31</v>
      </c>
      <c r="O23" s="7">
        <v>1</v>
      </c>
      <c r="P23" s="7">
        <v>1</v>
      </c>
      <c r="Q23" s="7">
        <v>4</v>
      </c>
      <c r="R23" s="7">
        <v>6</v>
      </c>
    </row>
    <row r="24" spans="1:18" ht="21" x14ac:dyDescent="0.35">
      <c r="A24" s="42" t="s">
        <v>57</v>
      </c>
      <c r="B24" s="39">
        <v>17614</v>
      </c>
      <c r="C24" s="39">
        <v>1013</v>
      </c>
      <c r="D24" s="39">
        <v>1164</v>
      </c>
      <c r="E24" s="39">
        <v>1202</v>
      </c>
      <c r="F24" s="39">
        <v>1043</v>
      </c>
      <c r="G24" s="40">
        <v>897</v>
      </c>
      <c r="H24" s="39">
        <v>1336</v>
      </c>
      <c r="I24" s="39">
        <v>1360</v>
      </c>
      <c r="J24" s="39">
        <v>1369</v>
      </c>
      <c r="K24" s="39">
        <v>1432</v>
      </c>
      <c r="L24" s="39">
        <v>1445</v>
      </c>
      <c r="M24" s="39">
        <v>1377</v>
      </c>
      <c r="N24" s="39">
        <v>1265</v>
      </c>
      <c r="O24" s="39">
        <v>1040</v>
      </c>
      <c r="P24" s="40">
        <v>757</v>
      </c>
      <c r="Q24" s="40">
        <v>438</v>
      </c>
      <c r="R24" s="40">
        <v>476</v>
      </c>
    </row>
    <row r="25" spans="1:18" ht="20" x14ac:dyDescent="0.35">
      <c r="A25" s="48" t="s">
        <v>75</v>
      </c>
      <c r="B25" s="10">
        <v>17257</v>
      </c>
      <c r="C25" s="7">
        <v>924</v>
      </c>
      <c r="D25" s="10">
        <v>1150</v>
      </c>
      <c r="E25" s="10">
        <v>1196</v>
      </c>
      <c r="F25" s="10">
        <v>1043</v>
      </c>
      <c r="G25" s="7">
        <v>891</v>
      </c>
      <c r="H25" s="10">
        <v>1330</v>
      </c>
      <c r="I25" s="10">
        <v>1358</v>
      </c>
      <c r="J25" s="10">
        <v>1362</v>
      </c>
      <c r="K25" s="10">
        <v>1428</v>
      </c>
      <c r="L25" s="10">
        <v>1437</v>
      </c>
      <c r="M25" s="10">
        <v>1369</v>
      </c>
      <c r="N25" s="10">
        <v>1252</v>
      </c>
      <c r="O25" s="10">
        <v>1022</v>
      </c>
      <c r="P25" s="7">
        <v>729</v>
      </c>
      <c r="Q25" s="7">
        <v>406</v>
      </c>
      <c r="R25" s="7">
        <v>360</v>
      </c>
    </row>
    <row r="26" spans="1:18" ht="30" x14ac:dyDescent="0.35">
      <c r="A26" s="48" t="s">
        <v>76</v>
      </c>
      <c r="B26" s="7">
        <v>179</v>
      </c>
      <c r="C26" s="7">
        <v>33</v>
      </c>
      <c r="D26" s="7">
        <v>7</v>
      </c>
      <c r="E26" s="7">
        <v>5</v>
      </c>
      <c r="F26" s="7" t="s">
        <v>31</v>
      </c>
      <c r="G26" s="7">
        <v>2</v>
      </c>
      <c r="H26" s="7">
        <v>4</v>
      </c>
      <c r="I26" s="7">
        <v>2</v>
      </c>
      <c r="J26" s="7">
        <v>4</v>
      </c>
      <c r="K26" s="7">
        <v>2</v>
      </c>
      <c r="L26" s="7">
        <v>4</v>
      </c>
      <c r="M26" s="7">
        <v>5</v>
      </c>
      <c r="N26" s="7">
        <v>11</v>
      </c>
      <c r="O26" s="7">
        <v>8</v>
      </c>
      <c r="P26" s="7">
        <v>17</v>
      </c>
      <c r="Q26" s="7">
        <v>24</v>
      </c>
      <c r="R26" s="7">
        <v>51</v>
      </c>
    </row>
    <row r="27" spans="1:18" ht="30" x14ac:dyDescent="0.35">
      <c r="A27" s="48" t="s">
        <v>77</v>
      </c>
      <c r="B27" s="7">
        <v>73</v>
      </c>
      <c r="C27" s="7">
        <v>16</v>
      </c>
      <c r="D27" s="7">
        <v>1</v>
      </c>
      <c r="E27" s="7" t="s">
        <v>31</v>
      </c>
      <c r="F27" s="7" t="s">
        <v>31</v>
      </c>
      <c r="G27" s="7" t="s">
        <v>31</v>
      </c>
      <c r="H27" s="7">
        <v>1</v>
      </c>
      <c r="I27" s="7" t="s">
        <v>31</v>
      </c>
      <c r="J27" s="7">
        <v>1</v>
      </c>
      <c r="K27" s="7">
        <v>2</v>
      </c>
      <c r="L27" s="7">
        <v>1</v>
      </c>
      <c r="M27" s="7">
        <v>1</v>
      </c>
      <c r="N27" s="7">
        <v>1</v>
      </c>
      <c r="O27" s="7">
        <v>5</v>
      </c>
      <c r="P27" s="7">
        <v>7</v>
      </c>
      <c r="Q27" s="7">
        <v>4</v>
      </c>
      <c r="R27" s="7">
        <v>33</v>
      </c>
    </row>
    <row r="28" spans="1:18" ht="30" x14ac:dyDescent="0.35">
      <c r="A28" s="48" t="s">
        <v>78</v>
      </c>
      <c r="B28" s="7">
        <v>105</v>
      </c>
      <c r="C28" s="7">
        <v>40</v>
      </c>
      <c r="D28" s="7">
        <v>6</v>
      </c>
      <c r="E28" s="7">
        <v>1</v>
      </c>
      <c r="F28" s="7" t="s">
        <v>31</v>
      </c>
      <c r="G28" s="7">
        <v>4</v>
      </c>
      <c r="H28" s="7">
        <v>1</v>
      </c>
      <c r="I28" s="7" t="s">
        <v>31</v>
      </c>
      <c r="J28" s="7">
        <v>2</v>
      </c>
      <c r="K28" s="7" t="s">
        <v>31</v>
      </c>
      <c r="L28" s="7">
        <v>3</v>
      </c>
      <c r="M28" s="7">
        <v>2</v>
      </c>
      <c r="N28" s="7">
        <v>1</v>
      </c>
      <c r="O28" s="7">
        <v>5</v>
      </c>
      <c r="P28" s="7">
        <v>4</v>
      </c>
      <c r="Q28" s="7">
        <v>4</v>
      </c>
      <c r="R28" s="7">
        <v>32</v>
      </c>
    </row>
    <row r="29" spans="1:18" ht="31.5" x14ac:dyDescent="0.35">
      <c r="A29" s="42" t="s">
        <v>58</v>
      </c>
      <c r="B29" s="39">
        <v>17614</v>
      </c>
      <c r="C29" s="39">
        <v>1013</v>
      </c>
      <c r="D29" s="39">
        <v>1164</v>
      </c>
      <c r="E29" s="39">
        <v>1202</v>
      </c>
      <c r="F29" s="39">
        <v>1043</v>
      </c>
      <c r="G29" s="40">
        <v>897</v>
      </c>
      <c r="H29" s="39">
        <v>1336</v>
      </c>
      <c r="I29" s="39">
        <v>1360</v>
      </c>
      <c r="J29" s="39">
        <v>1369</v>
      </c>
      <c r="K29" s="39">
        <v>1432</v>
      </c>
      <c r="L29" s="39">
        <v>1445</v>
      </c>
      <c r="M29" s="39">
        <v>1377</v>
      </c>
      <c r="N29" s="39">
        <v>1265</v>
      </c>
      <c r="O29" s="39">
        <v>1040</v>
      </c>
      <c r="P29" s="40">
        <v>757</v>
      </c>
      <c r="Q29" s="40">
        <v>438</v>
      </c>
      <c r="R29" s="40">
        <v>476</v>
      </c>
    </row>
    <row r="30" spans="1:18" ht="20" x14ac:dyDescent="0.35">
      <c r="A30" s="48" t="s">
        <v>75</v>
      </c>
      <c r="B30" s="10">
        <v>17272</v>
      </c>
      <c r="C30" s="7">
        <v>950</v>
      </c>
      <c r="D30" s="10">
        <v>1151</v>
      </c>
      <c r="E30" s="10">
        <v>1197</v>
      </c>
      <c r="F30" s="10">
        <v>1041</v>
      </c>
      <c r="G30" s="7">
        <v>888</v>
      </c>
      <c r="H30" s="10">
        <v>1324</v>
      </c>
      <c r="I30" s="10">
        <v>1348</v>
      </c>
      <c r="J30" s="10">
        <v>1350</v>
      </c>
      <c r="K30" s="10">
        <v>1415</v>
      </c>
      <c r="L30" s="10">
        <v>1435</v>
      </c>
      <c r="M30" s="10">
        <v>1366</v>
      </c>
      <c r="N30" s="10">
        <v>1250</v>
      </c>
      <c r="O30" s="10">
        <v>1013</v>
      </c>
      <c r="P30" s="7">
        <v>729</v>
      </c>
      <c r="Q30" s="7">
        <v>414</v>
      </c>
      <c r="R30" s="7">
        <v>401</v>
      </c>
    </row>
    <row r="31" spans="1:18" ht="30" x14ac:dyDescent="0.35">
      <c r="A31" s="48" t="s">
        <v>76</v>
      </c>
      <c r="B31" s="7">
        <v>196</v>
      </c>
      <c r="C31" s="7">
        <v>22</v>
      </c>
      <c r="D31" s="7">
        <v>9</v>
      </c>
      <c r="E31" s="7">
        <v>3</v>
      </c>
      <c r="F31" s="7" t="s">
        <v>31</v>
      </c>
      <c r="G31" s="7">
        <v>6</v>
      </c>
      <c r="H31" s="7">
        <v>4</v>
      </c>
      <c r="I31" s="7">
        <v>10</v>
      </c>
      <c r="J31" s="7">
        <v>11</v>
      </c>
      <c r="K31" s="7">
        <v>12</v>
      </c>
      <c r="L31" s="7">
        <v>7</v>
      </c>
      <c r="M31" s="7">
        <v>9</v>
      </c>
      <c r="N31" s="7">
        <v>8</v>
      </c>
      <c r="O31" s="7">
        <v>16</v>
      </c>
      <c r="P31" s="7">
        <v>22</v>
      </c>
      <c r="Q31" s="7">
        <v>17</v>
      </c>
      <c r="R31" s="7">
        <v>40</v>
      </c>
    </row>
    <row r="32" spans="1:18" ht="30" x14ac:dyDescent="0.35">
      <c r="A32" s="48" t="s">
        <v>77</v>
      </c>
      <c r="B32" s="7">
        <v>102</v>
      </c>
      <c r="C32" s="7">
        <v>18</v>
      </c>
      <c r="D32" s="7" t="s">
        <v>31</v>
      </c>
      <c r="E32" s="7">
        <v>1</v>
      </c>
      <c r="F32" s="7">
        <v>1</v>
      </c>
      <c r="G32" s="7" t="s">
        <v>31</v>
      </c>
      <c r="H32" s="7">
        <v>6</v>
      </c>
      <c r="I32" s="7">
        <v>2</v>
      </c>
      <c r="J32" s="7">
        <v>6</v>
      </c>
      <c r="K32" s="7">
        <v>5</v>
      </c>
      <c r="L32" s="7" t="s">
        <v>31</v>
      </c>
      <c r="M32" s="7">
        <v>1</v>
      </c>
      <c r="N32" s="7">
        <v>7</v>
      </c>
      <c r="O32" s="7">
        <v>10</v>
      </c>
      <c r="P32" s="7">
        <v>6</v>
      </c>
      <c r="Q32" s="7">
        <v>6</v>
      </c>
      <c r="R32" s="7">
        <v>33</v>
      </c>
    </row>
    <row r="33" spans="1:18" ht="30.5" thickBot="1" x14ac:dyDescent="0.4">
      <c r="A33" s="49" t="s">
        <v>78</v>
      </c>
      <c r="B33" s="44">
        <v>44</v>
      </c>
      <c r="C33" s="44">
        <v>23</v>
      </c>
      <c r="D33" s="44">
        <v>4</v>
      </c>
      <c r="E33" s="44">
        <v>1</v>
      </c>
      <c r="F33" s="44">
        <v>1</v>
      </c>
      <c r="G33" s="44">
        <v>3</v>
      </c>
      <c r="H33" s="44">
        <v>2</v>
      </c>
      <c r="I33" s="44" t="s">
        <v>31</v>
      </c>
      <c r="J33" s="44">
        <v>2</v>
      </c>
      <c r="K33" s="44" t="s">
        <v>31</v>
      </c>
      <c r="L33" s="44">
        <v>3</v>
      </c>
      <c r="M33" s="44">
        <v>1</v>
      </c>
      <c r="N33" s="44" t="s">
        <v>31</v>
      </c>
      <c r="O33" s="44">
        <v>1</v>
      </c>
      <c r="P33" s="44" t="s">
        <v>31</v>
      </c>
      <c r="Q33" s="44">
        <v>1</v>
      </c>
      <c r="R33" s="44">
        <v>2</v>
      </c>
    </row>
    <row r="34" spans="1:18" ht="15" thickTop="1" x14ac:dyDescent="0.35">
      <c r="A34" s="51" t="s">
        <v>59</v>
      </c>
    </row>
  </sheetData>
  <mergeCells count="3">
    <mergeCell ref="A1:R1"/>
    <mergeCell ref="A2:A3"/>
    <mergeCell ref="B2:R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21693-8880-453D-80F9-9A98F74E0D91}">
  <dimension ref="A1:T34"/>
  <sheetViews>
    <sheetView workbookViewId="0">
      <selection sqref="A1:T34"/>
    </sheetView>
  </sheetViews>
  <sheetFormatPr defaultRowHeight="14.5" x14ac:dyDescent="0.35"/>
  <sheetData>
    <row r="1" spans="1:20" x14ac:dyDescent="0.35">
      <c r="A1" s="1" t="s">
        <v>105</v>
      </c>
    </row>
    <row r="2" spans="1:20" x14ac:dyDescent="0.35">
      <c r="A2" s="60" t="s">
        <v>33</v>
      </c>
      <c r="B2" s="61" t="s">
        <v>106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3"/>
    </row>
    <row r="3" spans="1:20" ht="21.5" x14ac:dyDescent="0.35">
      <c r="A3" s="60"/>
      <c r="B3" s="45" t="s">
        <v>5</v>
      </c>
      <c r="C3" s="46" t="s">
        <v>35</v>
      </c>
      <c r="D3" s="46" t="s">
        <v>36</v>
      </c>
      <c r="E3" s="46" t="s">
        <v>37</v>
      </c>
      <c r="F3" s="46" t="s">
        <v>38</v>
      </c>
      <c r="G3" s="46" t="s">
        <v>39</v>
      </c>
      <c r="H3" s="46" t="s">
        <v>40</v>
      </c>
      <c r="I3" s="46" t="s">
        <v>41</v>
      </c>
      <c r="J3" s="46" t="s">
        <v>42</v>
      </c>
      <c r="K3" s="46" t="s">
        <v>43</v>
      </c>
      <c r="L3" s="46" t="s">
        <v>44</v>
      </c>
      <c r="M3" s="46" t="s">
        <v>45</v>
      </c>
      <c r="N3" s="46" t="s">
        <v>46</v>
      </c>
      <c r="O3" s="46" t="s">
        <v>47</v>
      </c>
      <c r="P3" s="46" t="s">
        <v>48</v>
      </c>
      <c r="Q3" s="46" t="s">
        <v>49</v>
      </c>
      <c r="R3" s="46" t="s">
        <v>50</v>
      </c>
      <c r="S3" s="46" t="s">
        <v>51</v>
      </c>
      <c r="T3" s="47" t="s">
        <v>52</v>
      </c>
    </row>
    <row r="4" spans="1:20" ht="31.5" x14ac:dyDescent="0.35">
      <c r="A4" s="52" t="s">
        <v>53</v>
      </c>
      <c r="B4" s="10">
        <v>17614</v>
      </c>
      <c r="C4" s="7">
        <v>117</v>
      </c>
      <c r="D4" s="7">
        <v>487</v>
      </c>
      <c r="E4" s="7">
        <v>604</v>
      </c>
      <c r="F4" s="7">
        <v>332</v>
      </c>
      <c r="G4" s="7">
        <v>349</v>
      </c>
      <c r="H4" s="7">
        <v>395</v>
      </c>
      <c r="I4" s="7">
        <v>957</v>
      </c>
      <c r="J4" s="7">
        <v>280</v>
      </c>
      <c r="K4" s="7">
        <v>178</v>
      </c>
      <c r="L4" s="7">
        <v>221</v>
      </c>
      <c r="M4" s="7">
        <v>410</v>
      </c>
      <c r="N4" s="7">
        <v>231</v>
      </c>
      <c r="O4" s="7">
        <v>616</v>
      </c>
      <c r="P4" s="10">
        <v>6461</v>
      </c>
      <c r="Q4" s="7">
        <v>17</v>
      </c>
      <c r="R4" s="7">
        <v>28</v>
      </c>
      <c r="S4" s="10">
        <v>5922</v>
      </c>
      <c r="T4" s="7">
        <v>9</v>
      </c>
    </row>
    <row r="5" spans="1:20" ht="20" x14ac:dyDescent="0.35">
      <c r="A5" s="48" t="s">
        <v>75</v>
      </c>
      <c r="B5" s="10">
        <v>16573</v>
      </c>
      <c r="C5" s="7">
        <v>108</v>
      </c>
      <c r="D5" s="7">
        <v>396</v>
      </c>
      <c r="E5" s="7">
        <v>515</v>
      </c>
      <c r="F5" s="7">
        <v>278</v>
      </c>
      <c r="G5" s="7">
        <v>303</v>
      </c>
      <c r="H5" s="7">
        <v>355</v>
      </c>
      <c r="I5" s="7">
        <v>906</v>
      </c>
      <c r="J5" s="7">
        <v>242</v>
      </c>
      <c r="K5" s="7">
        <v>170</v>
      </c>
      <c r="L5" s="7">
        <v>207</v>
      </c>
      <c r="M5" s="7">
        <v>363</v>
      </c>
      <c r="N5" s="7">
        <v>217</v>
      </c>
      <c r="O5" s="7">
        <v>580</v>
      </c>
      <c r="P5" s="10">
        <v>6133</v>
      </c>
      <c r="Q5" s="7">
        <v>17</v>
      </c>
      <c r="R5" s="7">
        <v>27</v>
      </c>
      <c r="S5" s="10">
        <v>5748</v>
      </c>
      <c r="T5" s="7">
        <v>8</v>
      </c>
    </row>
    <row r="6" spans="1:20" ht="30" x14ac:dyDescent="0.35">
      <c r="A6" s="48" t="s">
        <v>76</v>
      </c>
      <c r="B6" s="7">
        <v>826</v>
      </c>
      <c r="C6" s="7">
        <v>8</v>
      </c>
      <c r="D6" s="7">
        <v>79</v>
      </c>
      <c r="E6" s="7">
        <v>80</v>
      </c>
      <c r="F6" s="7">
        <v>43</v>
      </c>
      <c r="G6" s="7">
        <v>32</v>
      </c>
      <c r="H6" s="7">
        <v>26</v>
      </c>
      <c r="I6" s="7">
        <v>38</v>
      </c>
      <c r="J6" s="7">
        <v>28</v>
      </c>
      <c r="K6" s="7">
        <v>7</v>
      </c>
      <c r="L6" s="7">
        <v>14</v>
      </c>
      <c r="M6" s="7">
        <v>41</v>
      </c>
      <c r="N6" s="7">
        <v>10</v>
      </c>
      <c r="O6" s="7">
        <v>27</v>
      </c>
      <c r="P6" s="7">
        <v>255</v>
      </c>
      <c r="Q6" s="7" t="s">
        <v>31</v>
      </c>
      <c r="R6" s="7" t="s">
        <v>31</v>
      </c>
      <c r="S6" s="7">
        <v>138</v>
      </c>
      <c r="T6" s="7" t="s">
        <v>31</v>
      </c>
    </row>
    <row r="7" spans="1:20" ht="30" x14ac:dyDescent="0.35">
      <c r="A7" s="48" t="s">
        <v>77</v>
      </c>
      <c r="B7" s="7">
        <v>162</v>
      </c>
      <c r="C7" s="7">
        <v>1</v>
      </c>
      <c r="D7" s="7">
        <v>9</v>
      </c>
      <c r="E7" s="7">
        <v>9</v>
      </c>
      <c r="F7" s="7">
        <v>10</v>
      </c>
      <c r="G7" s="7">
        <v>11</v>
      </c>
      <c r="H7" s="7">
        <v>7</v>
      </c>
      <c r="I7" s="7">
        <v>11</v>
      </c>
      <c r="J7" s="7">
        <v>10</v>
      </c>
      <c r="K7" s="7">
        <v>1</v>
      </c>
      <c r="L7" s="7" t="s">
        <v>31</v>
      </c>
      <c r="M7" s="7">
        <v>5</v>
      </c>
      <c r="N7" s="7">
        <v>4</v>
      </c>
      <c r="O7" s="7">
        <v>4</v>
      </c>
      <c r="P7" s="7">
        <v>48</v>
      </c>
      <c r="Q7" s="7" t="s">
        <v>31</v>
      </c>
      <c r="R7" s="7" t="s">
        <v>31</v>
      </c>
      <c r="S7" s="7">
        <v>31</v>
      </c>
      <c r="T7" s="7">
        <v>1</v>
      </c>
    </row>
    <row r="8" spans="1:20" ht="30" x14ac:dyDescent="0.35">
      <c r="A8" s="48" t="s">
        <v>78</v>
      </c>
      <c r="B8" s="7">
        <v>53</v>
      </c>
      <c r="C8" s="7" t="s">
        <v>31</v>
      </c>
      <c r="D8" s="7">
        <v>3</v>
      </c>
      <c r="E8" s="7" t="s">
        <v>31</v>
      </c>
      <c r="F8" s="7">
        <v>1</v>
      </c>
      <c r="G8" s="7">
        <v>3</v>
      </c>
      <c r="H8" s="7">
        <v>7</v>
      </c>
      <c r="I8" s="7">
        <v>2</v>
      </c>
      <c r="J8" s="7" t="s">
        <v>31</v>
      </c>
      <c r="K8" s="7" t="s">
        <v>31</v>
      </c>
      <c r="L8" s="7" t="s">
        <v>31</v>
      </c>
      <c r="M8" s="7">
        <v>1</v>
      </c>
      <c r="N8" s="7" t="s">
        <v>31</v>
      </c>
      <c r="O8" s="7">
        <v>5</v>
      </c>
      <c r="P8" s="7">
        <v>25</v>
      </c>
      <c r="Q8" s="7" t="s">
        <v>31</v>
      </c>
      <c r="R8" s="7">
        <v>1</v>
      </c>
      <c r="S8" s="7">
        <v>5</v>
      </c>
      <c r="T8" s="7" t="s">
        <v>31</v>
      </c>
    </row>
    <row r="9" spans="1:20" ht="31.5" x14ac:dyDescent="0.35">
      <c r="A9" s="52" t="s">
        <v>54</v>
      </c>
      <c r="B9" s="10">
        <v>17614</v>
      </c>
      <c r="C9" s="7">
        <v>117</v>
      </c>
      <c r="D9" s="7">
        <v>487</v>
      </c>
      <c r="E9" s="7">
        <v>604</v>
      </c>
      <c r="F9" s="7">
        <v>332</v>
      </c>
      <c r="G9" s="7">
        <v>349</v>
      </c>
      <c r="H9" s="7">
        <v>395</v>
      </c>
      <c r="I9" s="7">
        <v>957</v>
      </c>
      <c r="J9" s="7">
        <v>280</v>
      </c>
      <c r="K9" s="7">
        <v>178</v>
      </c>
      <c r="L9" s="7">
        <v>221</v>
      </c>
      <c r="M9" s="7">
        <v>410</v>
      </c>
      <c r="N9" s="7">
        <v>231</v>
      </c>
      <c r="O9" s="7">
        <v>616</v>
      </c>
      <c r="P9" s="10">
        <v>6461</v>
      </c>
      <c r="Q9" s="7">
        <v>17</v>
      </c>
      <c r="R9" s="7">
        <v>28</v>
      </c>
      <c r="S9" s="10">
        <v>5922</v>
      </c>
      <c r="T9" s="7">
        <v>9</v>
      </c>
    </row>
    <row r="10" spans="1:20" ht="20" x14ac:dyDescent="0.35">
      <c r="A10" s="48" t="s">
        <v>75</v>
      </c>
      <c r="B10" s="10">
        <v>17214</v>
      </c>
      <c r="C10" s="7">
        <v>112</v>
      </c>
      <c r="D10" s="7">
        <v>455</v>
      </c>
      <c r="E10" s="7">
        <v>566</v>
      </c>
      <c r="F10" s="7">
        <v>315</v>
      </c>
      <c r="G10" s="7">
        <v>331</v>
      </c>
      <c r="H10" s="7">
        <v>378</v>
      </c>
      <c r="I10" s="7">
        <v>928</v>
      </c>
      <c r="J10" s="7">
        <v>266</v>
      </c>
      <c r="K10" s="7">
        <v>170</v>
      </c>
      <c r="L10" s="7">
        <v>213</v>
      </c>
      <c r="M10" s="7">
        <v>393</v>
      </c>
      <c r="N10" s="7">
        <v>228</v>
      </c>
      <c r="O10" s="7">
        <v>594</v>
      </c>
      <c r="P10" s="10">
        <v>6339</v>
      </c>
      <c r="Q10" s="7">
        <v>17</v>
      </c>
      <c r="R10" s="7">
        <v>28</v>
      </c>
      <c r="S10" s="10">
        <v>5873</v>
      </c>
      <c r="T10" s="7">
        <v>8</v>
      </c>
    </row>
    <row r="11" spans="1:20" ht="30" x14ac:dyDescent="0.35">
      <c r="A11" s="48" t="s">
        <v>76</v>
      </c>
      <c r="B11" s="7">
        <v>277</v>
      </c>
      <c r="C11" s="7">
        <v>5</v>
      </c>
      <c r="D11" s="7">
        <v>28</v>
      </c>
      <c r="E11" s="7">
        <v>28</v>
      </c>
      <c r="F11" s="7">
        <v>13</v>
      </c>
      <c r="G11" s="7">
        <v>12</v>
      </c>
      <c r="H11" s="7">
        <v>9</v>
      </c>
      <c r="I11" s="7">
        <v>18</v>
      </c>
      <c r="J11" s="7">
        <v>6</v>
      </c>
      <c r="K11" s="7">
        <v>6</v>
      </c>
      <c r="L11" s="7">
        <v>6</v>
      </c>
      <c r="M11" s="7">
        <v>10</v>
      </c>
      <c r="N11" s="7" t="s">
        <v>31</v>
      </c>
      <c r="O11" s="7">
        <v>17</v>
      </c>
      <c r="P11" s="7">
        <v>84</v>
      </c>
      <c r="Q11" s="7" t="s">
        <v>31</v>
      </c>
      <c r="R11" s="7" t="s">
        <v>31</v>
      </c>
      <c r="S11" s="7">
        <v>34</v>
      </c>
      <c r="T11" s="7">
        <v>1</v>
      </c>
    </row>
    <row r="12" spans="1:20" ht="30" x14ac:dyDescent="0.35">
      <c r="A12" s="48" t="s">
        <v>77</v>
      </c>
      <c r="B12" s="7">
        <v>97</v>
      </c>
      <c r="C12" s="7" t="s">
        <v>31</v>
      </c>
      <c r="D12" s="7">
        <v>4</v>
      </c>
      <c r="E12" s="7">
        <v>10</v>
      </c>
      <c r="F12" s="7">
        <v>3</v>
      </c>
      <c r="G12" s="7">
        <v>6</v>
      </c>
      <c r="H12" s="7">
        <v>6</v>
      </c>
      <c r="I12" s="7">
        <v>10</v>
      </c>
      <c r="J12" s="7">
        <v>8</v>
      </c>
      <c r="K12" s="7">
        <v>2</v>
      </c>
      <c r="L12" s="7">
        <v>2</v>
      </c>
      <c r="M12" s="7">
        <v>5</v>
      </c>
      <c r="N12" s="7">
        <v>3</v>
      </c>
      <c r="O12" s="7">
        <v>3</v>
      </c>
      <c r="P12" s="7">
        <v>20</v>
      </c>
      <c r="Q12" s="7" t="s">
        <v>31</v>
      </c>
      <c r="R12" s="7" t="s">
        <v>31</v>
      </c>
      <c r="S12" s="7">
        <v>15</v>
      </c>
      <c r="T12" s="7" t="s">
        <v>31</v>
      </c>
    </row>
    <row r="13" spans="1:20" ht="30" x14ac:dyDescent="0.35">
      <c r="A13" s="48" t="s">
        <v>78</v>
      </c>
      <c r="B13" s="7">
        <v>26</v>
      </c>
      <c r="C13" s="7" t="s">
        <v>31</v>
      </c>
      <c r="D13" s="7" t="s">
        <v>31</v>
      </c>
      <c r="E13" s="7" t="s">
        <v>31</v>
      </c>
      <c r="F13" s="7">
        <v>1</v>
      </c>
      <c r="G13" s="7" t="s">
        <v>31</v>
      </c>
      <c r="H13" s="7">
        <v>2</v>
      </c>
      <c r="I13" s="7">
        <v>1</v>
      </c>
      <c r="J13" s="7" t="s">
        <v>31</v>
      </c>
      <c r="K13" s="7" t="s">
        <v>31</v>
      </c>
      <c r="L13" s="7" t="s">
        <v>31</v>
      </c>
      <c r="M13" s="7">
        <v>2</v>
      </c>
      <c r="N13" s="7" t="s">
        <v>31</v>
      </c>
      <c r="O13" s="7">
        <v>2</v>
      </c>
      <c r="P13" s="7">
        <v>18</v>
      </c>
      <c r="Q13" s="7" t="s">
        <v>31</v>
      </c>
      <c r="R13" s="7" t="s">
        <v>31</v>
      </c>
      <c r="S13" s="7" t="s">
        <v>31</v>
      </c>
      <c r="T13" s="7" t="s">
        <v>31</v>
      </c>
    </row>
    <row r="14" spans="1:20" ht="31.5" x14ac:dyDescent="0.35">
      <c r="A14" s="52" t="s">
        <v>55</v>
      </c>
      <c r="B14" s="10">
        <v>17614</v>
      </c>
      <c r="C14" s="7">
        <v>117</v>
      </c>
      <c r="D14" s="7">
        <v>487</v>
      </c>
      <c r="E14" s="7">
        <v>604</v>
      </c>
      <c r="F14" s="7">
        <v>332</v>
      </c>
      <c r="G14" s="7">
        <v>349</v>
      </c>
      <c r="H14" s="7">
        <v>395</v>
      </c>
      <c r="I14" s="7">
        <v>957</v>
      </c>
      <c r="J14" s="7">
        <v>280</v>
      </c>
      <c r="K14" s="7">
        <v>178</v>
      </c>
      <c r="L14" s="7">
        <v>221</v>
      </c>
      <c r="M14" s="7">
        <v>410</v>
      </c>
      <c r="N14" s="7">
        <v>231</v>
      </c>
      <c r="O14" s="7">
        <v>616</v>
      </c>
      <c r="P14" s="10">
        <v>6461</v>
      </c>
      <c r="Q14" s="7">
        <v>17</v>
      </c>
      <c r="R14" s="7">
        <v>28</v>
      </c>
      <c r="S14" s="10">
        <v>5922</v>
      </c>
      <c r="T14" s="7">
        <v>9</v>
      </c>
    </row>
    <row r="15" spans="1:20" ht="20" x14ac:dyDescent="0.35">
      <c r="A15" s="48" t="s">
        <v>75</v>
      </c>
      <c r="B15" s="10">
        <v>16919</v>
      </c>
      <c r="C15" s="7">
        <v>111</v>
      </c>
      <c r="D15" s="7">
        <v>422</v>
      </c>
      <c r="E15" s="7">
        <v>537</v>
      </c>
      <c r="F15" s="7">
        <v>306</v>
      </c>
      <c r="G15" s="7">
        <v>321</v>
      </c>
      <c r="H15" s="7">
        <v>351</v>
      </c>
      <c r="I15" s="7">
        <v>923</v>
      </c>
      <c r="J15" s="7">
        <v>253</v>
      </c>
      <c r="K15" s="7">
        <v>172</v>
      </c>
      <c r="L15" s="7">
        <v>209</v>
      </c>
      <c r="M15" s="7">
        <v>384</v>
      </c>
      <c r="N15" s="7">
        <v>209</v>
      </c>
      <c r="O15" s="7">
        <v>563</v>
      </c>
      <c r="P15" s="10">
        <v>6231</v>
      </c>
      <c r="Q15" s="7">
        <v>17</v>
      </c>
      <c r="R15" s="7">
        <v>26</v>
      </c>
      <c r="S15" s="10">
        <v>5876</v>
      </c>
      <c r="T15" s="7">
        <v>8</v>
      </c>
    </row>
    <row r="16" spans="1:20" ht="30" x14ac:dyDescent="0.35">
      <c r="A16" s="48" t="s">
        <v>76</v>
      </c>
      <c r="B16" s="7">
        <v>416</v>
      </c>
      <c r="C16" s="7">
        <v>4</v>
      </c>
      <c r="D16" s="7">
        <v>37</v>
      </c>
      <c r="E16" s="7">
        <v>46</v>
      </c>
      <c r="F16" s="7">
        <v>13</v>
      </c>
      <c r="G16" s="7">
        <v>14</v>
      </c>
      <c r="H16" s="7">
        <v>27</v>
      </c>
      <c r="I16" s="7">
        <v>19</v>
      </c>
      <c r="J16" s="7">
        <v>13</v>
      </c>
      <c r="K16" s="7">
        <v>4</v>
      </c>
      <c r="L16" s="7">
        <v>6</v>
      </c>
      <c r="M16" s="7">
        <v>17</v>
      </c>
      <c r="N16" s="7">
        <v>11</v>
      </c>
      <c r="O16" s="7">
        <v>33</v>
      </c>
      <c r="P16" s="7">
        <v>140</v>
      </c>
      <c r="Q16" s="7" t="s">
        <v>31</v>
      </c>
      <c r="R16" s="7">
        <v>1</v>
      </c>
      <c r="S16" s="7">
        <v>30</v>
      </c>
      <c r="T16" s="7">
        <v>1</v>
      </c>
    </row>
    <row r="17" spans="1:20" ht="30" x14ac:dyDescent="0.35">
      <c r="A17" s="48" t="s">
        <v>77</v>
      </c>
      <c r="B17" s="7">
        <v>168</v>
      </c>
      <c r="C17" s="7">
        <v>2</v>
      </c>
      <c r="D17" s="7">
        <v>14</v>
      </c>
      <c r="E17" s="7">
        <v>14</v>
      </c>
      <c r="F17" s="7">
        <v>7</v>
      </c>
      <c r="G17" s="7">
        <v>9</v>
      </c>
      <c r="H17" s="7">
        <v>8</v>
      </c>
      <c r="I17" s="7">
        <v>9</v>
      </c>
      <c r="J17" s="7">
        <v>11</v>
      </c>
      <c r="K17" s="7">
        <v>1</v>
      </c>
      <c r="L17" s="7">
        <v>6</v>
      </c>
      <c r="M17" s="7">
        <v>3</v>
      </c>
      <c r="N17" s="7">
        <v>9</v>
      </c>
      <c r="O17" s="7">
        <v>12</v>
      </c>
      <c r="P17" s="7">
        <v>51</v>
      </c>
      <c r="Q17" s="7" t="s">
        <v>31</v>
      </c>
      <c r="R17" s="7" t="s">
        <v>31</v>
      </c>
      <c r="S17" s="7">
        <v>12</v>
      </c>
      <c r="T17" s="7" t="s">
        <v>31</v>
      </c>
    </row>
    <row r="18" spans="1:20" ht="30" x14ac:dyDescent="0.35">
      <c r="A18" s="48" t="s">
        <v>78</v>
      </c>
      <c r="B18" s="7">
        <v>111</v>
      </c>
      <c r="C18" s="7" t="s">
        <v>31</v>
      </c>
      <c r="D18" s="7">
        <v>14</v>
      </c>
      <c r="E18" s="7">
        <v>7</v>
      </c>
      <c r="F18" s="7">
        <v>6</v>
      </c>
      <c r="G18" s="7">
        <v>5</v>
      </c>
      <c r="H18" s="7">
        <v>9</v>
      </c>
      <c r="I18" s="7">
        <v>6</v>
      </c>
      <c r="J18" s="7">
        <v>3</v>
      </c>
      <c r="K18" s="7">
        <v>1</v>
      </c>
      <c r="L18" s="7" t="s">
        <v>31</v>
      </c>
      <c r="M18" s="7">
        <v>6</v>
      </c>
      <c r="N18" s="7">
        <v>2</v>
      </c>
      <c r="O18" s="7">
        <v>8</v>
      </c>
      <c r="P18" s="7">
        <v>39</v>
      </c>
      <c r="Q18" s="7" t="s">
        <v>31</v>
      </c>
      <c r="R18" s="7">
        <v>1</v>
      </c>
      <c r="S18" s="7">
        <v>4</v>
      </c>
      <c r="T18" s="7" t="s">
        <v>31</v>
      </c>
    </row>
    <row r="19" spans="1:20" ht="31.5" x14ac:dyDescent="0.35">
      <c r="A19" s="52" t="s">
        <v>56</v>
      </c>
      <c r="B19" s="10">
        <v>17614</v>
      </c>
      <c r="C19" s="7">
        <v>117</v>
      </c>
      <c r="D19" s="7">
        <v>487</v>
      </c>
      <c r="E19" s="7">
        <v>604</v>
      </c>
      <c r="F19" s="7">
        <v>332</v>
      </c>
      <c r="G19" s="7">
        <v>349</v>
      </c>
      <c r="H19" s="7">
        <v>395</v>
      </c>
      <c r="I19" s="7">
        <v>957</v>
      </c>
      <c r="J19" s="7">
        <v>280</v>
      </c>
      <c r="K19" s="7">
        <v>178</v>
      </c>
      <c r="L19" s="7">
        <v>221</v>
      </c>
      <c r="M19" s="7">
        <v>410</v>
      </c>
      <c r="N19" s="7">
        <v>231</v>
      </c>
      <c r="O19" s="7">
        <v>616</v>
      </c>
      <c r="P19" s="10">
        <v>6461</v>
      </c>
      <c r="Q19" s="7">
        <v>17</v>
      </c>
      <c r="R19" s="7">
        <v>28</v>
      </c>
      <c r="S19" s="10">
        <v>5922</v>
      </c>
      <c r="T19" s="7">
        <v>9</v>
      </c>
    </row>
    <row r="20" spans="1:20" ht="20" x14ac:dyDescent="0.35">
      <c r="A20" s="48" t="s">
        <v>75</v>
      </c>
      <c r="B20" s="10">
        <v>17031</v>
      </c>
      <c r="C20" s="7">
        <v>112</v>
      </c>
      <c r="D20" s="7">
        <v>440</v>
      </c>
      <c r="E20" s="7">
        <v>541</v>
      </c>
      <c r="F20" s="7">
        <v>304</v>
      </c>
      <c r="G20" s="7">
        <v>326</v>
      </c>
      <c r="H20" s="7">
        <v>364</v>
      </c>
      <c r="I20" s="7">
        <v>919</v>
      </c>
      <c r="J20" s="7">
        <v>253</v>
      </c>
      <c r="K20" s="7">
        <v>174</v>
      </c>
      <c r="L20" s="7">
        <v>208</v>
      </c>
      <c r="M20" s="7">
        <v>394</v>
      </c>
      <c r="N20" s="7">
        <v>219</v>
      </c>
      <c r="O20" s="7">
        <v>586</v>
      </c>
      <c r="P20" s="10">
        <v>6262</v>
      </c>
      <c r="Q20" s="7">
        <v>17</v>
      </c>
      <c r="R20" s="7">
        <v>28</v>
      </c>
      <c r="S20" s="10">
        <v>5875</v>
      </c>
      <c r="T20" s="7">
        <v>9</v>
      </c>
    </row>
    <row r="21" spans="1:20" ht="30" x14ac:dyDescent="0.35">
      <c r="A21" s="48" t="s">
        <v>76</v>
      </c>
      <c r="B21" s="7">
        <v>401</v>
      </c>
      <c r="C21" s="7">
        <v>5</v>
      </c>
      <c r="D21" s="7">
        <v>38</v>
      </c>
      <c r="E21" s="7">
        <v>48</v>
      </c>
      <c r="F21" s="7">
        <v>14</v>
      </c>
      <c r="G21" s="7">
        <v>15</v>
      </c>
      <c r="H21" s="7">
        <v>21</v>
      </c>
      <c r="I21" s="7">
        <v>27</v>
      </c>
      <c r="J21" s="7">
        <v>20</v>
      </c>
      <c r="K21" s="7">
        <v>4</v>
      </c>
      <c r="L21" s="7">
        <v>9</v>
      </c>
      <c r="M21" s="7">
        <v>11</v>
      </c>
      <c r="N21" s="7">
        <v>9</v>
      </c>
      <c r="O21" s="7">
        <v>21</v>
      </c>
      <c r="P21" s="7">
        <v>123</v>
      </c>
      <c r="Q21" s="7" t="s">
        <v>31</v>
      </c>
      <c r="R21" s="7" t="s">
        <v>31</v>
      </c>
      <c r="S21" s="7">
        <v>36</v>
      </c>
      <c r="T21" s="7" t="s">
        <v>31</v>
      </c>
    </row>
    <row r="22" spans="1:20" ht="30" x14ac:dyDescent="0.35">
      <c r="A22" s="48" t="s">
        <v>77</v>
      </c>
      <c r="B22" s="7">
        <v>136</v>
      </c>
      <c r="C22" s="7" t="s">
        <v>31</v>
      </c>
      <c r="D22" s="7">
        <v>9</v>
      </c>
      <c r="E22" s="7">
        <v>14</v>
      </c>
      <c r="F22" s="7">
        <v>13</v>
      </c>
      <c r="G22" s="7">
        <v>5</v>
      </c>
      <c r="H22" s="7">
        <v>8</v>
      </c>
      <c r="I22" s="7">
        <v>9</v>
      </c>
      <c r="J22" s="7">
        <v>6</v>
      </c>
      <c r="K22" s="7" t="s">
        <v>31</v>
      </c>
      <c r="L22" s="7">
        <v>4</v>
      </c>
      <c r="M22" s="7">
        <v>2</v>
      </c>
      <c r="N22" s="7">
        <v>3</v>
      </c>
      <c r="O22" s="7">
        <v>5</v>
      </c>
      <c r="P22" s="7">
        <v>50</v>
      </c>
      <c r="Q22" s="7" t="s">
        <v>31</v>
      </c>
      <c r="R22" s="7" t="s">
        <v>31</v>
      </c>
      <c r="S22" s="7">
        <v>8</v>
      </c>
      <c r="T22" s="7" t="s">
        <v>31</v>
      </c>
    </row>
    <row r="23" spans="1:20" ht="30" x14ac:dyDescent="0.35">
      <c r="A23" s="48" t="s">
        <v>78</v>
      </c>
      <c r="B23" s="7">
        <v>46</v>
      </c>
      <c r="C23" s="7" t="s">
        <v>31</v>
      </c>
      <c r="D23" s="7" t="s">
        <v>31</v>
      </c>
      <c r="E23" s="7">
        <v>1</v>
      </c>
      <c r="F23" s="7">
        <v>1</v>
      </c>
      <c r="G23" s="7">
        <v>3</v>
      </c>
      <c r="H23" s="7">
        <v>2</v>
      </c>
      <c r="I23" s="7">
        <v>2</v>
      </c>
      <c r="J23" s="7">
        <v>1</v>
      </c>
      <c r="K23" s="7" t="s">
        <v>31</v>
      </c>
      <c r="L23" s="7" t="s">
        <v>31</v>
      </c>
      <c r="M23" s="7">
        <v>3</v>
      </c>
      <c r="N23" s="7" t="s">
        <v>31</v>
      </c>
      <c r="O23" s="7">
        <v>4</v>
      </c>
      <c r="P23" s="7">
        <v>26</v>
      </c>
      <c r="Q23" s="7" t="s">
        <v>31</v>
      </c>
      <c r="R23" s="7" t="s">
        <v>31</v>
      </c>
      <c r="S23" s="7">
        <v>3</v>
      </c>
      <c r="T23" s="7" t="s">
        <v>31</v>
      </c>
    </row>
    <row r="24" spans="1:20" ht="31.5" x14ac:dyDescent="0.35">
      <c r="A24" s="52" t="s">
        <v>57</v>
      </c>
      <c r="B24" s="10">
        <v>17614</v>
      </c>
      <c r="C24" s="7">
        <v>117</v>
      </c>
      <c r="D24" s="7">
        <v>487</v>
      </c>
      <c r="E24" s="7">
        <v>604</v>
      </c>
      <c r="F24" s="7">
        <v>332</v>
      </c>
      <c r="G24" s="7">
        <v>349</v>
      </c>
      <c r="H24" s="7">
        <v>395</v>
      </c>
      <c r="I24" s="7">
        <v>957</v>
      </c>
      <c r="J24" s="7">
        <v>280</v>
      </c>
      <c r="K24" s="7">
        <v>178</v>
      </c>
      <c r="L24" s="7">
        <v>221</v>
      </c>
      <c r="M24" s="7">
        <v>410</v>
      </c>
      <c r="N24" s="7">
        <v>231</v>
      </c>
      <c r="O24" s="7">
        <v>616</v>
      </c>
      <c r="P24" s="10">
        <v>6461</v>
      </c>
      <c r="Q24" s="7">
        <v>17</v>
      </c>
      <c r="R24" s="7">
        <v>28</v>
      </c>
      <c r="S24" s="10">
        <v>5922</v>
      </c>
      <c r="T24" s="7">
        <v>9</v>
      </c>
    </row>
    <row r="25" spans="1:20" ht="20" x14ac:dyDescent="0.35">
      <c r="A25" s="48" t="s">
        <v>75</v>
      </c>
      <c r="B25" s="10">
        <v>17257</v>
      </c>
      <c r="C25" s="7">
        <v>113</v>
      </c>
      <c r="D25" s="7">
        <v>468</v>
      </c>
      <c r="E25" s="7">
        <v>585</v>
      </c>
      <c r="F25" s="7">
        <v>316</v>
      </c>
      <c r="G25" s="7">
        <v>331</v>
      </c>
      <c r="H25" s="7">
        <v>372</v>
      </c>
      <c r="I25" s="7">
        <v>929</v>
      </c>
      <c r="J25" s="7">
        <v>262</v>
      </c>
      <c r="K25" s="7">
        <v>176</v>
      </c>
      <c r="L25" s="7">
        <v>214</v>
      </c>
      <c r="M25" s="7">
        <v>400</v>
      </c>
      <c r="N25" s="7">
        <v>220</v>
      </c>
      <c r="O25" s="7">
        <v>601</v>
      </c>
      <c r="P25" s="10">
        <v>6318</v>
      </c>
      <c r="Q25" s="7">
        <v>17</v>
      </c>
      <c r="R25" s="7">
        <v>27</v>
      </c>
      <c r="S25" s="10">
        <v>5899</v>
      </c>
      <c r="T25" s="7">
        <v>9</v>
      </c>
    </row>
    <row r="26" spans="1:20" ht="30" x14ac:dyDescent="0.35">
      <c r="A26" s="48" t="s">
        <v>76</v>
      </c>
      <c r="B26" s="7">
        <v>179</v>
      </c>
      <c r="C26" s="7">
        <v>4</v>
      </c>
      <c r="D26" s="7">
        <v>8</v>
      </c>
      <c r="E26" s="7">
        <v>7</v>
      </c>
      <c r="F26" s="7">
        <v>5</v>
      </c>
      <c r="G26" s="7">
        <v>9</v>
      </c>
      <c r="H26" s="7">
        <v>13</v>
      </c>
      <c r="I26" s="7">
        <v>18</v>
      </c>
      <c r="J26" s="7">
        <v>7</v>
      </c>
      <c r="K26" s="7" t="s">
        <v>31</v>
      </c>
      <c r="L26" s="7">
        <v>6</v>
      </c>
      <c r="M26" s="7">
        <v>6</v>
      </c>
      <c r="N26" s="7">
        <v>7</v>
      </c>
      <c r="O26" s="7">
        <v>6</v>
      </c>
      <c r="P26" s="7">
        <v>69</v>
      </c>
      <c r="Q26" s="7" t="s">
        <v>31</v>
      </c>
      <c r="R26" s="7" t="s">
        <v>31</v>
      </c>
      <c r="S26" s="7">
        <v>14</v>
      </c>
      <c r="T26" s="7" t="s">
        <v>31</v>
      </c>
    </row>
    <row r="27" spans="1:20" ht="30" x14ac:dyDescent="0.35">
      <c r="A27" s="48" t="s">
        <v>77</v>
      </c>
      <c r="B27" s="7">
        <v>73</v>
      </c>
      <c r="C27" s="7" t="s">
        <v>31</v>
      </c>
      <c r="D27" s="7">
        <v>2</v>
      </c>
      <c r="E27" s="7">
        <v>7</v>
      </c>
      <c r="F27" s="7">
        <v>7</v>
      </c>
      <c r="G27" s="7">
        <v>6</v>
      </c>
      <c r="H27" s="7">
        <v>4</v>
      </c>
      <c r="I27" s="7">
        <v>5</v>
      </c>
      <c r="J27" s="7">
        <v>7</v>
      </c>
      <c r="K27" s="7">
        <v>1</v>
      </c>
      <c r="L27" s="7">
        <v>1</v>
      </c>
      <c r="M27" s="7">
        <v>2</v>
      </c>
      <c r="N27" s="7">
        <v>3</v>
      </c>
      <c r="O27" s="7">
        <v>1</v>
      </c>
      <c r="P27" s="7">
        <v>24</v>
      </c>
      <c r="Q27" s="7" t="s">
        <v>31</v>
      </c>
      <c r="R27" s="7" t="s">
        <v>31</v>
      </c>
      <c r="S27" s="7">
        <v>3</v>
      </c>
      <c r="T27" s="7" t="s">
        <v>31</v>
      </c>
    </row>
    <row r="28" spans="1:20" ht="30" x14ac:dyDescent="0.35">
      <c r="A28" s="48" t="s">
        <v>78</v>
      </c>
      <c r="B28" s="7">
        <v>105</v>
      </c>
      <c r="C28" s="7" t="s">
        <v>31</v>
      </c>
      <c r="D28" s="7">
        <v>9</v>
      </c>
      <c r="E28" s="7">
        <v>5</v>
      </c>
      <c r="F28" s="7">
        <v>4</v>
      </c>
      <c r="G28" s="7">
        <v>3</v>
      </c>
      <c r="H28" s="7">
        <v>6</v>
      </c>
      <c r="I28" s="7">
        <v>5</v>
      </c>
      <c r="J28" s="7">
        <v>4</v>
      </c>
      <c r="K28" s="7">
        <v>1</v>
      </c>
      <c r="L28" s="7" t="s">
        <v>31</v>
      </c>
      <c r="M28" s="7">
        <v>2</v>
      </c>
      <c r="N28" s="7">
        <v>1</v>
      </c>
      <c r="O28" s="7">
        <v>8</v>
      </c>
      <c r="P28" s="7">
        <v>50</v>
      </c>
      <c r="Q28" s="7" t="s">
        <v>31</v>
      </c>
      <c r="R28" s="7">
        <v>1</v>
      </c>
      <c r="S28" s="7">
        <v>6</v>
      </c>
      <c r="T28" s="7" t="s">
        <v>31</v>
      </c>
    </row>
    <row r="29" spans="1:20" ht="42" x14ac:dyDescent="0.35">
      <c r="A29" s="52" t="s">
        <v>58</v>
      </c>
      <c r="B29" s="10">
        <v>17614</v>
      </c>
      <c r="C29" s="7">
        <v>117</v>
      </c>
      <c r="D29" s="7">
        <v>487</v>
      </c>
      <c r="E29" s="7">
        <v>604</v>
      </c>
      <c r="F29" s="7">
        <v>332</v>
      </c>
      <c r="G29" s="7">
        <v>349</v>
      </c>
      <c r="H29" s="7">
        <v>395</v>
      </c>
      <c r="I29" s="7">
        <v>957</v>
      </c>
      <c r="J29" s="7">
        <v>280</v>
      </c>
      <c r="K29" s="7">
        <v>178</v>
      </c>
      <c r="L29" s="7">
        <v>221</v>
      </c>
      <c r="M29" s="7">
        <v>410</v>
      </c>
      <c r="N29" s="7">
        <v>231</v>
      </c>
      <c r="O29" s="7">
        <v>616</v>
      </c>
      <c r="P29" s="10">
        <v>6461</v>
      </c>
      <c r="Q29" s="7">
        <v>17</v>
      </c>
      <c r="R29" s="7">
        <v>28</v>
      </c>
      <c r="S29" s="10">
        <v>5922</v>
      </c>
      <c r="T29" s="7">
        <v>9</v>
      </c>
    </row>
    <row r="30" spans="1:20" ht="20" x14ac:dyDescent="0.35">
      <c r="A30" s="48" t="s">
        <v>75</v>
      </c>
      <c r="B30" s="10">
        <v>17272</v>
      </c>
      <c r="C30" s="7">
        <v>115</v>
      </c>
      <c r="D30" s="7">
        <v>470</v>
      </c>
      <c r="E30" s="7">
        <v>579</v>
      </c>
      <c r="F30" s="7">
        <v>318</v>
      </c>
      <c r="G30" s="7">
        <v>341</v>
      </c>
      <c r="H30" s="7">
        <v>375</v>
      </c>
      <c r="I30" s="7">
        <v>937</v>
      </c>
      <c r="J30" s="7">
        <v>270</v>
      </c>
      <c r="K30" s="7">
        <v>175</v>
      </c>
      <c r="L30" s="7">
        <v>217</v>
      </c>
      <c r="M30" s="7">
        <v>401</v>
      </c>
      <c r="N30" s="7">
        <v>224</v>
      </c>
      <c r="O30" s="7">
        <v>608</v>
      </c>
      <c r="P30" s="10">
        <v>6326</v>
      </c>
      <c r="Q30" s="7">
        <v>17</v>
      </c>
      <c r="R30" s="7">
        <v>27</v>
      </c>
      <c r="S30" s="10">
        <v>5863</v>
      </c>
      <c r="T30" s="7">
        <v>9</v>
      </c>
    </row>
    <row r="31" spans="1:20" ht="30" x14ac:dyDescent="0.35">
      <c r="A31" s="48" t="s">
        <v>76</v>
      </c>
      <c r="B31" s="7">
        <v>196</v>
      </c>
      <c r="C31" s="7">
        <v>2</v>
      </c>
      <c r="D31" s="7">
        <v>12</v>
      </c>
      <c r="E31" s="7">
        <v>16</v>
      </c>
      <c r="F31" s="7">
        <v>6</v>
      </c>
      <c r="G31" s="7">
        <v>3</v>
      </c>
      <c r="H31" s="7">
        <v>15</v>
      </c>
      <c r="I31" s="7">
        <v>11</v>
      </c>
      <c r="J31" s="7">
        <v>6</v>
      </c>
      <c r="K31" s="7">
        <v>2</v>
      </c>
      <c r="L31" s="7">
        <v>2</v>
      </c>
      <c r="M31" s="7">
        <v>5</v>
      </c>
      <c r="N31" s="7">
        <v>4</v>
      </c>
      <c r="O31" s="7">
        <v>4</v>
      </c>
      <c r="P31" s="7">
        <v>68</v>
      </c>
      <c r="Q31" s="7" t="s">
        <v>31</v>
      </c>
      <c r="R31" s="7" t="s">
        <v>31</v>
      </c>
      <c r="S31" s="7">
        <v>40</v>
      </c>
      <c r="T31" s="7" t="s">
        <v>31</v>
      </c>
    </row>
    <row r="32" spans="1:20" ht="30" x14ac:dyDescent="0.35">
      <c r="A32" s="48" t="s">
        <v>77</v>
      </c>
      <c r="B32" s="7">
        <v>102</v>
      </c>
      <c r="C32" s="7" t="s">
        <v>31</v>
      </c>
      <c r="D32" s="7">
        <v>5</v>
      </c>
      <c r="E32" s="7">
        <v>9</v>
      </c>
      <c r="F32" s="7">
        <v>5</v>
      </c>
      <c r="G32" s="7">
        <v>4</v>
      </c>
      <c r="H32" s="7">
        <v>1</v>
      </c>
      <c r="I32" s="7">
        <v>7</v>
      </c>
      <c r="J32" s="7">
        <v>4</v>
      </c>
      <c r="K32" s="7">
        <v>1</v>
      </c>
      <c r="L32" s="7">
        <v>2</v>
      </c>
      <c r="M32" s="7">
        <v>3</v>
      </c>
      <c r="N32" s="7">
        <v>3</v>
      </c>
      <c r="O32" s="7">
        <v>1</v>
      </c>
      <c r="P32" s="7">
        <v>42</v>
      </c>
      <c r="Q32" s="7" t="s">
        <v>31</v>
      </c>
      <c r="R32" s="7" t="s">
        <v>31</v>
      </c>
      <c r="S32" s="7">
        <v>15</v>
      </c>
      <c r="T32" s="7" t="s">
        <v>31</v>
      </c>
    </row>
    <row r="33" spans="1:20" ht="30.5" thickBot="1" x14ac:dyDescent="0.4">
      <c r="A33" s="49" t="s">
        <v>78</v>
      </c>
      <c r="B33" s="50">
        <v>44</v>
      </c>
      <c r="C33" s="44" t="s">
        <v>31</v>
      </c>
      <c r="D33" s="44" t="s">
        <v>31</v>
      </c>
      <c r="E33" s="44" t="s">
        <v>31</v>
      </c>
      <c r="F33" s="44">
        <v>3</v>
      </c>
      <c r="G33" s="44">
        <v>1</v>
      </c>
      <c r="H33" s="44">
        <v>4</v>
      </c>
      <c r="I33" s="44">
        <v>2</v>
      </c>
      <c r="J33" s="44" t="s">
        <v>31</v>
      </c>
      <c r="K33" s="44" t="s">
        <v>31</v>
      </c>
      <c r="L33" s="44" t="s">
        <v>31</v>
      </c>
      <c r="M33" s="44">
        <v>1</v>
      </c>
      <c r="N33" s="44" t="s">
        <v>31</v>
      </c>
      <c r="O33" s="44">
        <v>3</v>
      </c>
      <c r="P33" s="44">
        <v>25</v>
      </c>
      <c r="Q33" s="44" t="s">
        <v>31</v>
      </c>
      <c r="R33" s="44">
        <v>1</v>
      </c>
      <c r="S33" s="44">
        <v>4</v>
      </c>
      <c r="T33" s="44" t="s">
        <v>31</v>
      </c>
    </row>
    <row r="34" spans="1:20" ht="15" thickTop="1" x14ac:dyDescent="0.35">
      <c r="A34" s="51" t="s">
        <v>59</v>
      </c>
    </row>
  </sheetData>
  <mergeCells count="2">
    <mergeCell ref="A2:A3"/>
    <mergeCell ref="B2:T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36BB3-ABFC-4448-8DBA-9DBEC9D7C815}">
  <dimension ref="A1:I34"/>
  <sheetViews>
    <sheetView workbookViewId="0">
      <selection sqref="A1:I34"/>
    </sheetView>
  </sheetViews>
  <sheetFormatPr defaultRowHeight="14.5" x14ac:dyDescent="0.35"/>
  <sheetData>
    <row r="1" spans="1:9" x14ac:dyDescent="0.35">
      <c r="A1" s="1" t="s">
        <v>107</v>
      </c>
    </row>
    <row r="2" spans="1:9" x14ac:dyDescent="0.35">
      <c r="A2" s="60" t="s">
        <v>33</v>
      </c>
      <c r="B2" s="61" t="s">
        <v>108</v>
      </c>
      <c r="C2" s="62"/>
      <c r="D2" s="62"/>
      <c r="E2" s="62"/>
      <c r="F2" s="62"/>
      <c r="G2" s="62"/>
      <c r="H2" s="62"/>
      <c r="I2" s="63"/>
    </row>
    <row r="3" spans="1:9" x14ac:dyDescent="0.35">
      <c r="A3" s="60"/>
      <c r="B3" s="45" t="s">
        <v>5</v>
      </c>
      <c r="C3" s="46" t="s">
        <v>109</v>
      </c>
      <c r="D3" s="46" t="s">
        <v>110</v>
      </c>
      <c r="E3" s="46" t="s">
        <v>111</v>
      </c>
      <c r="F3" s="46" t="s">
        <v>112</v>
      </c>
      <c r="G3" s="46" t="s">
        <v>113</v>
      </c>
      <c r="H3" s="46" t="s">
        <v>114</v>
      </c>
      <c r="I3" s="47" t="s">
        <v>115</v>
      </c>
    </row>
    <row r="4" spans="1:9" ht="31.5" x14ac:dyDescent="0.35">
      <c r="A4" s="52" t="s">
        <v>53</v>
      </c>
      <c r="B4" s="39">
        <v>17614</v>
      </c>
      <c r="C4" s="39">
        <v>12436</v>
      </c>
      <c r="D4" s="40">
        <v>220</v>
      </c>
      <c r="E4" s="39">
        <v>4660</v>
      </c>
      <c r="F4" s="40">
        <v>150</v>
      </c>
      <c r="G4" s="40">
        <v>20</v>
      </c>
      <c r="H4" s="40">
        <v>123</v>
      </c>
      <c r="I4" s="40">
        <v>5</v>
      </c>
    </row>
    <row r="5" spans="1:9" ht="20" x14ac:dyDescent="0.35">
      <c r="A5" s="48" t="s">
        <v>75</v>
      </c>
      <c r="B5" s="10">
        <v>16573</v>
      </c>
      <c r="C5" s="10">
        <v>11544</v>
      </c>
      <c r="D5" s="7">
        <v>208</v>
      </c>
      <c r="E5" s="10">
        <v>4536</v>
      </c>
      <c r="F5" s="7">
        <v>147</v>
      </c>
      <c r="G5" s="7">
        <v>20</v>
      </c>
      <c r="H5" s="7">
        <v>114</v>
      </c>
      <c r="I5" s="7">
        <v>4</v>
      </c>
    </row>
    <row r="6" spans="1:9" ht="30" x14ac:dyDescent="0.35">
      <c r="A6" s="48" t="s">
        <v>76</v>
      </c>
      <c r="B6" s="7">
        <v>826</v>
      </c>
      <c r="C6" s="7">
        <v>715</v>
      </c>
      <c r="D6" s="7">
        <v>11</v>
      </c>
      <c r="E6" s="7">
        <v>89</v>
      </c>
      <c r="F6" s="7">
        <v>3</v>
      </c>
      <c r="G6" s="7" t="s">
        <v>31</v>
      </c>
      <c r="H6" s="7">
        <v>7</v>
      </c>
      <c r="I6" s="7">
        <v>1</v>
      </c>
    </row>
    <row r="7" spans="1:9" ht="30" x14ac:dyDescent="0.35">
      <c r="A7" s="48" t="s">
        <v>77</v>
      </c>
      <c r="B7" s="7">
        <v>162</v>
      </c>
      <c r="C7" s="7">
        <v>131</v>
      </c>
      <c r="D7" s="7">
        <v>1</v>
      </c>
      <c r="E7" s="7">
        <v>29</v>
      </c>
      <c r="F7" s="7" t="s">
        <v>31</v>
      </c>
      <c r="G7" s="7" t="s">
        <v>31</v>
      </c>
      <c r="H7" s="7">
        <v>1</v>
      </c>
      <c r="I7" s="7" t="s">
        <v>31</v>
      </c>
    </row>
    <row r="8" spans="1:9" ht="30" x14ac:dyDescent="0.35">
      <c r="A8" s="48" t="s">
        <v>78</v>
      </c>
      <c r="B8" s="7">
        <v>53</v>
      </c>
      <c r="C8" s="7">
        <v>46</v>
      </c>
      <c r="D8" s="7" t="s">
        <v>31</v>
      </c>
      <c r="E8" s="7">
        <v>6</v>
      </c>
      <c r="F8" s="7" t="s">
        <v>31</v>
      </c>
      <c r="G8" s="7" t="s">
        <v>31</v>
      </c>
      <c r="H8" s="7">
        <v>1</v>
      </c>
      <c r="I8" s="7" t="s">
        <v>31</v>
      </c>
    </row>
    <row r="9" spans="1:9" ht="31.5" x14ac:dyDescent="0.35">
      <c r="A9" s="52" t="s">
        <v>54</v>
      </c>
      <c r="B9" s="39">
        <v>17614</v>
      </c>
      <c r="C9" s="39">
        <v>12436</v>
      </c>
      <c r="D9" s="40">
        <v>220</v>
      </c>
      <c r="E9" s="39">
        <v>4660</v>
      </c>
      <c r="F9" s="40">
        <v>150</v>
      </c>
      <c r="G9" s="40">
        <v>20</v>
      </c>
      <c r="H9" s="40">
        <v>123</v>
      </c>
      <c r="I9" s="40">
        <v>5</v>
      </c>
    </row>
    <row r="10" spans="1:9" ht="20" x14ac:dyDescent="0.35">
      <c r="A10" s="48" t="s">
        <v>75</v>
      </c>
      <c r="B10" s="10">
        <v>17214</v>
      </c>
      <c r="C10" s="10">
        <v>12076</v>
      </c>
      <c r="D10" s="7">
        <v>217</v>
      </c>
      <c r="E10" s="10">
        <v>4631</v>
      </c>
      <c r="F10" s="7">
        <v>147</v>
      </c>
      <c r="G10" s="7">
        <v>20</v>
      </c>
      <c r="H10" s="7">
        <v>119</v>
      </c>
      <c r="I10" s="7">
        <v>4</v>
      </c>
    </row>
    <row r="11" spans="1:9" ht="30" x14ac:dyDescent="0.35">
      <c r="A11" s="48" t="s">
        <v>76</v>
      </c>
      <c r="B11" s="7">
        <v>277</v>
      </c>
      <c r="C11" s="7">
        <v>252</v>
      </c>
      <c r="D11" s="7">
        <v>2</v>
      </c>
      <c r="E11" s="7">
        <v>17</v>
      </c>
      <c r="F11" s="7">
        <v>2</v>
      </c>
      <c r="G11" s="7" t="s">
        <v>31</v>
      </c>
      <c r="H11" s="7">
        <v>3</v>
      </c>
      <c r="I11" s="7">
        <v>1</v>
      </c>
    </row>
    <row r="12" spans="1:9" ht="30" x14ac:dyDescent="0.35">
      <c r="A12" s="48" t="s">
        <v>77</v>
      </c>
      <c r="B12" s="7">
        <v>97</v>
      </c>
      <c r="C12" s="7">
        <v>83</v>
      </c>
      <c r="D12" s="7">
        <v>1</v>
      </c>
      <c r="E12" s="7">
        <v>11</v>
      </c>
      <c r="F12" s="7">
        <v>1</v>
      </c>
      <c r="G12" s="7" t="s">
        <v>31</v>
      </c>
      <c r="H12" s="7">
        <v>1</v>
      </c>
      <c r="I12" s="7" t="s">
        <v>31</v>
      </c>
    </row>
    <row r="13" spans="1:9" ht="30" x14ac:dyDescent="0.35">
      <c r="A13" s="48" t="s">
        <v>78</v>
      </c>
      <c r="B13" s="7">
        <v>26</v>
      </c>
      <c r="C13" s="7">
        <v>25</v>
      </c>
      <c r="D13" s="7" t="s">
        <v>31</v>
      </c>
      <c r="E13" s="7">
        <v>1</v>
      </c>
      <c r="F13" s="7" t="s">
        <v>31</v>
      </c>
      <c r="G13" s="7" t="s">
        <v>31</v>
      </c>
      <c r="H13" s="7" t="s">
        <v>31</v>
      </c>
      <c r="I13" s="7" t="s">
        <v>31</v>
      </c>
    </row>
    <row r="14" spans="1:9" ht="31.5" x14ac:dyDescent="0.35">
      <c r="A14" s="52" t="s">
        <v>55</v>
      </c>
      <c r="B14" s="39">
        <v>17614</v>
      </c>
      <c r="C14" s="39">
        <v>12436</v>
      </c>
      <c r="D14" s="40">
        <v>220</v>
      </c>
      <c r="E14" s="39">
        <v>4660</v>
      </c>
      <c r="F14" s="40">
        <v>150</v>
      </c>
      <c r="G14" s="40">
        <v>20</v>
      </c>
      <c r="H14" s="40">
        <v>123</v>
      </c>
      <c r="I14" s="40">
        <v>5</v>
      </c>
    </row>
    <row r="15" spans="1:9" ht="20" x14ac:dyDescent="0.35">
      <c r="A15" s="48" t="s">
        <v>75</v>
      </c>
      <c r="B15" s="10">
        <v>16919</v>
      </c>
      <c r="C15" s="10">
        <v>11779</v>
      </c>
      <c r="D15" s="7">
        <v>219</v>
      </c>
      <c r="E15" s="10">
        <v>4631</v>
      </c>
      <c r="F15" s="7">
        <v>146</v>
      </c>
      <c r="G15" s="7">
        <v>20</v>
      </c>
      <c r="H15" s="7">
        <v>120</v>
      </c>
      <c r="I15" s="7">
        <v>4</v>
      </c>
    </row>
    <row r="16" spans="1:9" ht="30" x14ac:dyDescent="0.35">
      <c r="A16" s="48" t="s">
        <v>76</v>
      </c>
      <c r="B16" s="7">
        <v>416</v>
      </c>
      <c r="C16" s="7">
        <v>396</v>
      </c>
      <c r="D16" s="7">
        <v>1</v>
      </c>
      <c r="E16" s="7">
        <v>14</v>
      </c>
      <c r="F16" s="7">
        <v>3</v>
      </c>
      <c r="G16" s="7" t="s">
        <v>31</v>
      </c>
      <c r="H16" s="7">
        <v>1</v>
      </c>
      <c r="I16" s="7">
        <v>1</v>
      </c>
    </row>
    <row r="17" spans="1:9" ht="30" x14ac:dyDescent="0.35">
      <c r="A17" s="48" t="s">
        <v>77</v>
      </c>
      <c r="B17" s="7">
        <v>168</v>
      </c>
      <c r="C17" s="7">
        <v>157</v>
      </c>
      <c r="D17" s="7" t="s">
        <v>31</v>
      </c>
      <c r="E17" s="7">
        <v>9</v>
      </c>
      <c r="F17" s="7">
        <v>1</v>
      </c>
      <c r="G17" s="7" t="s">
        <v>31</v>
      </c>
      <c r="H17" s="7">
        <v>1</v>
      </c>
      <c r="I17" s="7" t="s">
        <v>31</v>
      </c>
    </row>
    <row r="18" spans="1:9" ht="30" x14ac:dyDescent="0.35">
      <c r="A18" s="48" t="s">
        <v>78</v>
      </c>
      <c r="B18" s="7">
        <v>111</v>
      </c>
      <c r="C18" s="7">
        <v>104</v>
      </c>
      <c r="D18" s="7" t="s">
        <v>31</v>
      </c>
      <c r="E18" s="7">
        <v>6</v>
      </c>
      <c r="F18" s="7" t="s">
        <v>31</v>
      </c>
      <c r="G18" s="7" t="s">
        <v>31</v>
      </c>
      <c r="H18" s="7">
        <v>1</v>
      </c>
      <c r="I18" s="7" t="s">
        <v>31</v>
      </c>
    </row>
    <row r="19" spans="1:9" ht="31.5" x14ac:dyDescent="0.35">
      <c r="A19" s="52" t="s">
        <v>56</v>
      </c>
      <c r="B19" s="39">
        <v>17614</v>
      </c>
      <c r="C19" s="39">
        <v>12436</v>
      </c>
      <c r="D19" s="40">
        <v>220</v>
      </c>
      <c r="E19" s="39">
        <v>4660</v>
      </c>
      <c r="F19" s="40">
        <v>150</v>
      </c>
      <c r="G19" s="40">
        <v>20</v>
      </c>
      <c r="H19" s="40">
        <v>123</v>
      </c>
      <c r="I19" s="40">
        <v>5</v>
      </c>
    </row>
    <row r="20" spans="1:9" ht="20" x14ac:dyDescent="0.35">
      <c r="A20" s="48" t="s">
        <v>75</v>
      </c>
      <c r="B20" s="10">
        <v>17031</v>
      </c>
      <c r="C20" s="10">
        <v>11885</v>
      </c>
      <c r="D20" s="7">
        <v>220</v>
      </c>
      <c r="E20" s="10">
        <v>4634</v>
      </c>
      <c r="F20" s="7">
        <v>146</v>
      </c>
      <c r="G20" s="7">
        <v>20</v>
      </c>
      <c r="H20" s="7">
        <v>122</v>
      </c>
      <c r="I20" s="7">
        <v>4</v>
      </c>
    </row>
    <row r="21" spans="1:9" ht="30" x14ac:dyDescent="0.35">
      <c r="A21" s="48" t="s">
        <v>76</v>
      </c>
      <c r="B21" s="7">
        <v>401</v>
      </c>
      <c r="C21" s="7">
        <v>380</v>
      </c>
      <c r="D21" s="7" t="s">
        <v>31</v>
      </c>
      <c r="E21" s="7">
        <v>16</v>
      </c>
      <c r="F21" s="7">
        <v>4</v>
      </c>
      <c r="G21" s="7" t="s">
        <v>31</v>
      </c>
      <c r="H21" s="7" t="s">
        <v>31</v>
      </c>
      <c r="I21" s="7">
        <v>1</v>
      </c>
    </row>
    <row r="22" spans="1:9" ht="30" x14ac:dyDescent="0.35">
      <c r="A22" s="48" t="s">
        <v>77</v>
      </c>
      <c r="B22" s="7">
        <v>136</v>
      </c>
      <c r="C22" s="7">
        <v>130</v>
      </c>
      <c r="D22" s="7" t="s">
        <v>31</v>
      </c>
      <c r="E22" s="7">
        <v>6</v>
      </c>
      <c r="F22" s="7" t="s">
        <v>31</v>
      </c>
      <c r="G22" s="7" t="s">
        <v>31</v>
      </c>
      <c r="H22" s="7" t="s">
        <v>31</v>
      </c>
      <c r="I22" s="7" t="s">
        <v>31</v>
      </c>
    </row>
    <row r="23" spans="1:9" ht="30" x14ac:dyDescent="0.35">
      <c r="A23" s="48" t="s">
        <v>78</v>
      </c>
      <c r="B23" s="7">
        <v>46</v>
      </c>
      <c r="C23" s="7">
        <v>41</v>
      </c>
      <c r="D23" s="7" t="s">
        <v>31</v>
      </c>
      <c r="E23" s="7">
        <v>4</v>
      </c>
      <c r="F23" s="7" t="s">
        <v>31</v>
      </c>
      <c r="G23" s="7" t="s">
        <v>31</v>
      </c>
      <c r="H23" s="7">
        <v>1</v>
      </c>
      <c r="I23" s="7" t="s">
        <v>31</v>
      </c>
    </row>
    <row r="24" spans="1:9" ht="31.5" x14ac:dyDescent="0.35">
      <c r="A24" s="52" t="s">
        <v>57</v>
      </c>
      <c r="B24" s="39">
        <v>17614</v>
      </c>
      <c r="C24" s="39">
        <v>12436</v>
      </c>
      <c r="D24" s="40">
        <v>220</v>
      </c>
      <c r="E24" s="39">
        <v>4660</v>
      </c>
      <c r="F24" s="40">
        <v>150</v>
      </c>
      <c r="G24" s="40">
        <v>20</v>
      </c>
      <c r="H24" s="40">
        <v>123</v>
      </c>
      <c r="I24" s="40">
        <v>5</v>
      </c>
    </row>
    <row r="25" spans="1:9" ht="20" x14ac:dyDescent="0.35">
      <c r="A25" s="48" t="s">
        <v>75</v>
      </c>
      <c r="B25" s="10">
        <v>17257</v>
      </c>
      <c r="C25" s="10">
        <v>12103</v>
      </c>
      <c r="D25" s="7">
        <v>220</v>
      </c>
      <c r="E25" s="10">
        <v>4640</v>
      </c>
      <c r="F25" s="7">
        <v>149</v>
      </c>
      <c r="G25" s="7">
        <v>20</v>
      </c>
      <c r="H25" s="7">
        <v>121</v>
      </c>
      <c r="I25" s="7">
        <v>4</v>
      </c>
    </row>
    <row r="26" spans="1:9" ht="30" x14ac:dyDescent="0.35">
      <c r="A26" s="48" t="s">
        <v>76</v>
      </c>
      <c r="B26" s="7">
        <v>179</v>
      </c>
      <c r="C26" s="7">
        <v>171</v>
      </c>
      <c r="D26" s="7" t="s">
        <v>31</v>
      </c>
      <c r="E26" s="7">
        <v>6</v>
      </c>
      <c r="F26" s="7" t="s">
        <v>31</v>
      </c>
      <c r="G26" s="7" t="s">
        <v>31</v>
      </c>
      <c r="H26" s="7">
        <v>1</v>
      </c>
      <c r="I26" s="7">
        <v>1</v>
      </c>
    </row>
    <row r="27" spans="1:9" ht="30" x14ac:dyDescent="0.35">
      <c r="A27" s="48" t="s">
        <v>77</v>
      </c>
      <c r="B27" s="7">
        <v>73</v>
      </c>
      <c r="C27" s="7">
        <v>69</v>
      </c>
      <c r="D27" s="7" t="s">
        <v>31</v>
      </c>
      <c r="E27" s="7">
        <v>3</v>
      </c>
      <c r="F27" s="7">
        <v>1</v>
      </c>
      <c r="G27" s="7" t="s">
        <v>31</v>
      </c>
      <c r="H27" s="7" t="s">
        <v>31</v>
      </c>
      <c r="I27" s="7" t="s">
        <v>31</v>
      </c>
    </row>
    <row r="28" spans="1:9" ht="30" x14ac:dyDescent="0.35">
      <c r="A28" s="48" t="s">
        <v>78</v>
      </c>
      <c r="B28" s="7">
        <v>105</v>
      </c>
      <c r="C28" s="7">
        <v>93</v>
      </c>
      <c r="D28" s="7" t="s">
        <v>31</v>
      </c>
      <c r="E28" s="7">
        <v>11</v>
      </c>
      <c r="F28" s="7" t="s">
        <v>31</v>
      </c>
      <c r="G28" s="7" t="s">
        <v>31</v>
      </c>
      <c r="H28" s="7">
        <v>1</v>
      </c>
      <c r="I28" s="7" t="s">
        <v>31</v>
      </c>
    </row>
    <row r="29" spans="1:9" ht="42" x14ac:dyDescent="0.35">
      <c r="A29" s="52" t="s">
        <v>58</v>
      </c>
      <c r="B29" s="39">
        <v>17614</v>
      </c>
      <c r="C29" s="39">
        <v>12436</v>
      </c>
      <c r="D29" s="40">
        <v>220</v>
      </c>
      <c r="E29" s="39">
        <v>4660</v>
      </c>
      <c r="F29" s="40">
        <v>150</v>
      </c>
      <c r="G29" s="40">
        <v>20</v>
      </c>
      <c r="H29" s="40">
        <v>123</v>
      </c>
      <c r="I29" s="40">
        <v>5</v>
      </c>
    </row>
    <row r="30" spans="1:9" ht="20" x14ac:dyDescent="0.35">
      <c r="A30" s="48" t="s">
        <v>75</v>
      </c>
      <c r="B30" s="10">
        <v>17272</v>
      </c>
      <c r="C30" s="10">
        <v>12149</v>
      </c>
      <c r="D30" s="7">
        <v>219</v>
      </c>
      <c r="E30" s="10">
        <v>4613</v>
      </c>
      <c r="F30" s="7">
        <v>150</v>
      </c>
      <c r="G30" s="7">
        <v>20</v>
      </c>
      <c r="H30" s="7">
        <v>117</v>
      </c>
      <c r="I30" s="7">
        <v>4</v>
      </c>
    </row>
    <row r="31" spans="1:9" ht="30" x14ac:dyDescent="0.35">
      <c r="A31" s="48" t="s">
        <v>76</v>
      </c>
      <c r="B31" s="7">
        <v>196</v>
      </c>
      <c r="C31" s="7">
        <v>162</v>
      </c>
      <c r="D31" s="7">
        <v>1</v>
      </c>
      <c r="E31" s="7">
        <v>28</v>
      </c>
      <c r="F31" s="7" t="s">
        <v>31</v>
      </c>
      <c r="G31" s="7" t="s">
        <v>31</v>
      </c>
      <c r="H31" s="7">
        <v>4</v>
      </c>
      <c r="I31" s="7">
        <v>1</v>
      </c>
    </row>
    <row r="32" spans="1:9" ht="30" x14ac:dyDescent="0.35">
      <c r="A32" s="48" t="s">
        <v>77</v>
      </c>
      <c r="B32" s="7">
        <v>102</v>
      </c>
      <c r="C32" s="7">
        <v>87</v>
      </c>
      <c r="D32" s="7" t="s">
        <v>31</v>
      </c>
      <c r="E32" s="7">
        <v>14</v>
      </c>
      <c r="F32" s="7" t="s">
        <v>31</v>
      </c>
      <c r="G32" s="7" t="s">
        <v>31</v>
      </c>
      <c r="H32" s="7">
        <v>1</v>
      </c>
      <c r="I32" s="7" t="s">
        <v>31</v>
      </c>
    </row>
    <row r="33" spans="1:9" ht="30.5" thickBot="1" x14ac:dyDescent="0.4">
      <c r="A33" s="49" t="s">
        <v>78</v>
      </c>
      <c r="B33" s="50">
        <v>44</v>
      </c>
      <c r="C33" s="44">
        <v>38</v>
      </c>
      <c r="D33" s="44" t="s">
        <v>31</v>
      </c>
      <c r="E33" s="44">
        <v>5</v>
      </c>
      <c r="F33" s="44" t="s">
        <v>31</v>
      </c>
      <c r="G33" s="44" t="s">
        <v>31</v>
      </c>
      <c r="H33" s="44">
        <v>1</v>
      </c>
      <c r="I33" s="44" t="s">
        <v>31</v>
      </c>
    </row>
    <row r="34" spans="1:9" ht="15" thickTop="1" x14ac:dyDescent="0.35">
      <c r="A34" s="51" t="s">
        <v>59</v>
      </c>
    </row>
  </sheetData>
  <mergeCells count="2">
    <mergeCell ref="A2:A3"/>
    <mergeCell ref="B2:I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8" ma:contentTypeDescription="Create a new document." ma:contentTypeScope="" ma:versionID="127fe84789a620bdd45bcfe32ddebe55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b3a877cc48d09ceba068dfb3167324d5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2024-11-04T11:17:18+00:00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951CC6C8-F27F-496F-9651-F70A30410366}"/>
</file>

<file path=customXml/itemProps2.xml><?xml version="1.0" encoding="utf-8"?>
<ds:datastoreItem xmlns:ds="http://schemas.openxmlformats.org/officeDocument/2006/customXml" ds:itemID="{D51633B8-7BF9-479E-A816-0141381570ED}"/>
</file>

<file path=customXml/itemProps3.xml><?xml version="1.0" encoding="utf-8"?>
<ds:datastoreItem xmlns:ds="http://schemas.openxmlformats.org/officeDocument/2006/customXml" ds:itemID="{76311151-6F3A-4AC7-BC05-364D941A03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P.4.5.2 - Disable Extra</vt:lpstr>
      <vt:lpstr>G.8.5.2b Labor Force</vt:lpstr>
      <vt:lpstr>Usual Residence</vt:lpstr>
      <vt:lpstr>Residence in Koror Hamlets</vt:lpstr>
      <vt:lpstr>Legal Residence 18+</vt:lpstr>
      <vt:lpstr>Age</vt:lpstr>
      <vt:lpstr>Place of Birth</vt:lpstr>
      <vt:lpstr>Ethnicity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</dc:creator>
  <cp:lastModifiedBy>Robert OUKO</cp:lastModifiedBy>
  <dcterms:created xsi:type="dcterms:W3CDTF">2024-10-16T00:35:52Z</dcterms:created>
  <dcterms:modified xsi:type="dcterms:W3CDTF">2024-11-04T11:17:18Z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