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.kovachev\Desktop\FINAL КПД\"/>
    </mc:Choice>
  </mc:AlternateContent>
  <bookViews>
    <workbookView xWindow="0" yWindow="0" windowWidth="25440" windowHeight="12330" activeTab="5"/>
  </bookViews>
  <sheets>
    <sheet name="2016" sheetId="12" r:id="rId1"/>
    <sheet name="2017" sheetId="13" r:id="rId2"/>
    <sheet name="2018" sheetId="14" r:id="rId3"/>
    <sheet name="2019" sheetId="15" r:id="rId4"/>
    <sheet name="2020" sheetId="16" r:id="rId5"/>
    <sheet name="2021" sheetId="17" r:id="rId6"/>
  </sheets>
  <definedNames>
    <definedName name="_xlnm.Print_Area" localSheetId="0">'2016'!$A$124:$T$139</definedName>
    <definedName name="_xlnm.Print_Area" localSheetId="1">'2017'!$A$1:$T$135</definedName>
    <definedName name="_xlnm.Print_Area" localSheetId="2">'2018'!$A$1:$T$112</definedName>
    <definedName name="_xlnm.Print_Area" localSheetId="3">'2019'!$A$1:$T$111</definedName>
    <definedName name="_xlnm.Print_Area" localSheetId="4">'2020'!$A$1:$T$130</definedName>
    <definedName name="_xlnm.Print_Area" localSheetId="5">'2021'!$A$1:$T$136</definedName>
  </definedNames>
  <calcPr calcId="162913"/>
</workbook>
</file>

<file path=xl/calcChain.xml><?xml version="1.0" encoding="utf-8"?>
<calcChain xmlns="http://schemas.openxmlformats.org/spreadsheetml/2006/main">
  <c r="O32" i="17" l="1"/>
  <c r="I32" i="17"/>
  <c r="H32" i="17"/>
  <c r="G32" i="17"/>
  <c r="F32" i="17"/>
  <c r="E32" i="17"/>
  <c r="D32" i="17"/>
  <c r="O31" i="17"/>
  <c r="I31" i="17"/>
  <c r="H31" i="17"/>
  <c r="G31" i="17"/>
  <c r="F31" i="17"/>
  <c r="E31" i="17"/>
  <c r="D31" i="17"/>
  <c r="O30" i="17"/>
  <c r="I30" i="17"/>
  <c r="H30" i="17"/>
  <c r="G30" i="17"/>
  <c r="F30" i="17"/>
  <c r="E30" i="17"/>
  <c r="D30" i="17"/>
  <c r="O29" i="17"/>
  <c r="I29" i="17"/>
  <c r="H29" i="17"/>
  <c r="G29" i="17"/>
  <c r="F29" i="17"/>
  <c r="E29" i="17"/>
  <c r="D29" i="17"/>
  <c r="O28" i="17"/>
  <c r="I28" i="17"/>
  <c r="H28" i="17"/>
  <c r="G28" i="17"/>
  <c r="F28" i="17"/>
  <c r="E28" i="17"/>
  <c r="D28" i="17"/>
  <c r="O27" i="17"/>
  <c r="I27" i="17"/>
  <c r="H27" i="17"/>
  <c r="G27" i="17"/>
  <c r="F27" i="17"/>
  <c r="E27" i="17"/>
  <c r="D27" i="17"/>
  <c r="O26" i="17"/>
  <c r="I26" i="17"/>
  <c r="H26" i="17"/>
  <c r="G26" i="17"/>
  <c r="F26" i="17"/>
  <c r="E26" i="17"/>
  <c r="D26" i="17"/>
  <c r="O25" i="17"/>
  <c r="I25" i="17"/>
  <c r="H25" i="17"/>
  <c r="C25" i="17" s="1"/>
  <c r="G25" i="17"/>
  <c r="F25" i="17"/>
  <c r="E25" i="17"/>
  <c r="D25" i="17"/>
  <c r="O24" i="17"/>
  <c r="I24" i="17"/>
  <c r="H24" i="17"/>
  <c r="G24" i="17"/>
  <c r="F24" i="17"/>
  <c r="E24" i="17"/>
  <c r="D24" i="17"/>
  <c r="O23" i="17"/>
  <c r="I23" i="17"/>
  <c r="H23" i="17"/>
  <c r="G23" i="17"/>
  <c r="F23" i="17"/>
  <c r="C23" i="17" s="1"/>
  <c r="E23" i="17"/>
  <c r="D23" i="17"/>
  <c r="T22" i="17"/>
  <c r="S22" i="17"/>
  <c r="G22" i="17" s="1"/>
  <c r="R22" i="17"/>
  <c r="Q22" i="17"/>
  <c r="P22" i="17"/>
  <c r="N22" i="17"/>
  <c r="H22" i="17" s="1"/>
  <c r="M22" i="17"/>
  <c r="L22" i="17"/>
  <c r="F22" i="17" s="1"/>
  <c r="K22" i="17"/>
  <c r="J22" i="17"/>
  <c r="D22" i="17" s="1"/>
  <c r="E22" i="17"/>
  <c r="C22" i="17" l="1"/>
  <c r="C24" i="17"/>
  <c r="C26" i="17"/>
  <c r="C28" i="17"/>
  <c r="I22" i="17"/>
  <c r="C27" i="17"/>
  <c r="C29" i="17"/>
  <c r="C31" i="17"/>
  <c r="O22" i="17"/>
  <c r="C30" i="17"/>
  <c r="C32" i="17"/>
  <c r="O111" i="15"/>
  <c r="I111" i="15"/>
  <c r="H111" i="15"/>
  <c r="G111" i="15"/>
  <c r="F111" i="15"/>
  <c r="E111" i="15"/>
  <c r="D111" i="15"/>
  <c r="O110" i="15"/>
  <c r="I110" i="15"/>
  <c r="H110" i="15"/>
  <c r="G110" i="15"/>
  <c r="F110" i="15"/>
  <c r="E110" i="15"/>
  <c r="D110" i="15"/>
  <c r="O109" i="15"/>
  <c r="I109" i="15"/>
  <c r="H109" i="15"/>
  <c r="G109" i="15"/>
  <c r="F109" i="15"/>
  <c r="E109" i="15"/>
  <c r="D109" i="15"/>
  <c r="O108" i="15"/>
  <c r="I108" i="15"/>
  <c r="H108" i="15"/>
  <c r="G108" i="15"/>
  <c r="F108" i="15"/>
  <c r="E108" i="15"/>
  <c r="D108" i="15"/>
  <c r="O107" i="15"/>
  <c r="I107" i="15"/>
  <c r="H107" i="15"/>
  <c r="G107" i="15"/>
  <c r="F107" i="15"/>
  <c r="E107" i="15"/>
  <c r="D107" i="15"/>
  <c r="O106" i="15"/>
  <c r="I106" i="15"/>
  <c r="H106" i="15"/>
  <c r="G106" i="15"/>
  <c r="F106" i="15"/>
  <c r="E106" i="15"/>
  <c r="D106" i="15"/>
  <c r="O105" i="15"/>
  <c r="I105" i="15"/>
  <c r="H105" i="15"/>
  <c r="G105" i="15"/>
  <c r="F105" i="15"/>
  <c r="E105" i="15"/>
  <c r="D105" i="15"/>
  <c r="O104" i="15"/>
  <c r="I104" i="15"/>
  <c r="H104" i="15"/>
  <c r="G104" i="15"/>
  <c r="F104" i="15"/>
  <c r="E104" i="15"/>
  <c r="D104" i="15"/>
  <c r="O103" i="15"/>
  <c r="I103" i="15"/>
  <c r="H103" i="15"/>
  <c r="G103" i="15"/>
  <c r="F103" i="15"/>
  <c r="E103" i="15"/>
  <c r="D103" i="15"/>
  <c r="O102" i="15"/>
  <c r="I102" i="15"/>
  <c r="H102" i="15"/>
  <c r="G102" i="15"/>
  <c r="F102" i="15"/>
  <c r="E102" i="15"/>
  <c r="D102" i="15"/>
  <c r="O101" i="15"/>
  <c r="I101" i="15"/>
  <c r="H101" i="15"/>
  <c r="G101" i="15"/>
  <c r="F101" i="15"/>
  <c r="E101" i="15"/>
  <c r="D101" i="15"/>
  <c r="O100" i="15"/>
  <c r="I100" i="15"/>
  <c r="H100" i="15"/>
  <c r="G100" i="15"/>
  <c r="F100" i="15"/>
  <c r="E100" i="15"/>
  <c r="D100" i="15"/>
  <c r="O99" i="15"/>
  <c r="I99" i="15"/>
  <c r="H99" i="15"/>
  <c r="G99" i="15"/>
  <c r="F99" i="15"/>
  <c r="E99" i="15"/>
  <c r="D99" i="15"/>
  <c r="O98" i="15"/>
  <c r="I98" i="15"/>
  <c r="H98" i="15"/>
  <c r="G98" i="15"/>
  <c r="F98" i="15"/>
  <c r="E98" i="15"/>
  <c r="D98" i="15"/>
  <c r="O97" i="15"/>
  <c r="I97" i="15"/>
  <c r="H97" i="15"/>
  <c r="G97" i="15"/>
  <c r="F97" i="15"/>
  <c r="E97" i="15"/>
  <c r="D97" i="15"/>
  <c r="T96" i="15"/>
  <c r="S96" i="15"/>
  <c r="R96" i="15"/>
  <c r="Q96" i="15"/>
  <c r="P96" i="15"/>
  <c r="N96" i="15"/>
  <c r="H96" i="15" s="1"/>
  <c r="M96" i="15"/>
  <c r="L96" i="15"/>
  <c r="K96" i="15"/>
  <c r="J96" i="15"/>
  <c r="O60" i="15"/>
  <c r="I60" i="15"/>
  <c r="H60" i="15"/>
  <c r="G60" i="15"/>
  <c r="F60" i="15"/>
  <c r="E60" i="15"/>
  <c r="D60" i="15"/>
  <c r="O59" i="15"/>
  <c r="I59" i="15"/>
  <c r="H59" i="15"/>
  <c r="G59" i="15"/>
  <c r="F59" i="15"/>
  <c r="E59" i="15"/>
  <c r="D59" i="15"/>
  <c r="O58" i="15"/>
  <c r="I58" i="15"/>
  <c r="H58" i="15"/>
  <c r="G58" i="15"/>
  <c r="F58" i="15"/>
  <c r="E58" i="15"/>
  <c r="D58" i="15"/>
  <c r="O57" i="15"/>
  <c r="I57" i="15"/>
  <c r="H57" i="15"/>
  <c r="G57" i="15"/>
  <c r="F57" i="15"/>
  <c r="E57" i="15"/>
  <c r="D57" i="15"/>
  <c r="O56" i="15"/>
  <c r="I56" i="15"/>
  <c r="H56" i="15"/>
  <c r="G56" i="15"/>
  <c r="F56" i="15"/>
  <c r="E56" i="15"/>
  <c r="D56" i="15"/>
  <c r="O55" i="15"/>
  <c r="I55" i="15"/>
  <c r="H55" i="15"/>
  <c r="G55" i="15"/>
  <c r="F55" i="15"/>
  <c r="E55" i="15"/>
  <c r="D55" i="15"/>
  <c r="O54" i="15"/>
  <c r="I54" i="15"/>
  <c r="H54" i="15"/>
  <c r="G54" i="15"/>
  <c r="F54" i="15"/>
  <c r="E54" i="15"/>
  <c r="D54" i="15"/>
  <c r="O53" i="15"/>
  <c r="I53" i="15"/>
  <c r="H53" i="15"/>
  <c r="G53" i="15"/>
  <c r="F53" i="15"/>
  <c r="E53" i="15"/>
  <c r="D53" i="15"/>
  <c r="O52" i="15"/>
  <c r="I52" i="15"/>
  <c r="H52" i="15"/>
  <c r="G52" i="15"/>
  <c r="F52" i="15"/>
  <c r="E52" i="15"/>
  <c r="D52" i="15"/>
  <c r="O51" i="15"/>
  <c r="I51" i="15"/>
  <c r="H51" i="15"/>
  <c r="G51" i="15"/>
  <c r="F51" i="15"/>
  <c r="E51" i="15"/>
  <c r="D51" i="15"/>
  <c r="O50" i="15"/>
  <c r="I50" i="15"/>
  <c r="H50" i="15"/>
  <c r="G50" i="15"/>
  <c r="F50" i="15"/>
  <c r="E50" i="15"/>
  <c r="D50" i="15"/>
  <c r="O49" i="15"/>
  <c r="I49" i="15"/>
  <c r="H49" i="15"/>
  <c r="G49" i="15"/>
  <c r="F49" i="15"/>
  <c r="E49" i="15"/>
  <c r="D49" i="15"/>
  <c r="O48" i="15"/>
  <c r="I48" i="15"/>
  <c r="H48" i="15"/>
  <c r="G48" i="15"/>
  <c r="F48" i="15"/>
  <c r="E48" i="15"/>
  <c r="D48" i="15"/>
  <c r="O47" i="15"/>
  <c r="I47" i="15"/>
  <c r="H47" i="15"/>
  <c r="G47" i="15"/>
  <c r="F47" i="15"/>
  <c r="E47" i="15"/>
  <c r="D47" i="15"/>
  <c r="O46" i="15"/>
  <c r="I46" i="15"/>
  <c r="H46" i="15"/>
  <c r="G46" i="15"/>
  <c r="F46" i="15"/>
  <c r="E46" i="15"/>
  <c r="D46" i="15"/>
  <c r="O45" i="15"/>
  <c r="I45" i="15"/>
  <c r="H45" i="15"/>
  <c r="G45" i="15"/>
  <c r="F45" i="15"/>
  <c r="E45" i="15"/>
  <c r="D45" i="15"/>
  <c r="O44" i="15"/>
  <c r="I44" i="15"/>
  <c r="H44" i="15"/>
  <c r="G44" i="15"/>
  <c r="F44" i="15"/>
  <c r="E44" i="15"/>
  <c r="D44" i="15"/>
  <c r="O43" i="15"/>
  <c r="I43" i="15"/>
  <c r="H43" i="15"/>
  <c r="G43" i="15"/>
  <c r="F43" i="15"/>
  <c r="E43" i="15"/>
  <c r="D43" i="15"/>
  <c r="O42" i="15"/>
  <c r="I42" i="15"/>
  <c r="H42" i="15"/>
  <c r="G42" i="15"/>
  <c r="F42" i="15"/>
  <c r="E42" i="15"/>
  <c r="D42" i="15"/>
  <c r="O41" i="15"/>
  <c r="I41" i="15"/>
  <c r="H41" i="15"/>
  <c r="G41" i="15"/>
  <c r="F41" i="15"/>
  <c r="E41" i="15"/>
  <c r="D41" i="15"/>
  <c r="O40" i="15"/>
  <c r="I40" i="15"/>
  <c r="H40" i="15"/>
  <c r="G40" i="15"/>
  <c r="F40" i="15"/>
  <c r="E40" i="15"/>
  <c r="D40" i="15"/>
  <c r="T39" i="15"/>
  <c r="S39" i="15"/>
  <c r="R39" i="15"/>
  <c r="Q39" i="15"/>
  <c r="P39" i="15"/>
  <c r="N39" i="15"/>
  <c r="M39" i="15"/>
  <c r="L39" i="15"/>
  <c r="K39" i="15"/>
  <c r="J39" i="15"/>
  <c r="F39" i="15"/>
  <c r="E96" i="15" l="1"/>
  <c r="O39" i="15"/>
  <c r="C97" i="15"/>
  <c r="C105" i="15"/>
  <c r="C101" i="15"/>
  <c r="C109" i="15"/>
  <c r="G39" i="15"/>
  <c r="C40" i="15"/>
  <c r="C44" i="15"/>
  <c r="C48" i="15"/>
  <c r="C52" i="15"/>
  <c r="C56" i="15"/>
  <c r="C60" i="15"/>
  <c r="I96" i="15"/>
  <c r="C100" i="15"/>
  <c r="C104" i="15"/>
  <c r="C108" i="15"/>
  <c r="O96" i="15"/>
  <c r="C99" i="15"/>
  <c r="C103" i="15"/>
  <c r="C107" i="15"/>
  <c r="C111" i="15"/>
  <c r="F96" i="15"/>
  <c r="C98" i="15"/>
  <c r="C102" i="15"/>
  <c r="C106" i="15"/>
  <c r="C110" i="15"/>
  <c r="I39" i="15"/>
  <c r="H39" i="15"/>
  <c r="C43" i="15"/>
  <c r="C47" i="15"/>
  <c r="C51" i="15"/>
  <c r="C55" i="15"/>
  <c r="C59" i="15"/>
  <c r="E39" i="15"/>
  <c r="C42" i="15"/>
  <c r="C46" i="15"/>
  <c r="C50" i="15"/>
  <c r="C54" i="15"/>
  <c r="C58" i="15"/>
  <c r="G96" i="15"/>
  <c r="C41" i="15"/>
  <c r="C45" i="15"/>
  <c r="C49" i="15"/>
  <c r="C53" i="15"/>
  <c r="C57" i="15"/>
  <c r="D96" i="15"/>
  <c r="D39" i="15"/>
  <c r="C39" i="15" s="1"/>
  <c r="C96" i="15" l="1"/>
  <c r="O79" i="13" l="1"/>
  <c r="I79" i="13"/>
  <c r="H79" i="13"/>
  <c r="G79" i="13"/>
  <c r="F79" i="13"/>
  <c r="E79" i="13"/>
  <c r="D79" i="13"/>
  <c r="O78" i="13"/>
  <c r="I78" i="13"/>
  <c r="H78" i="13"/>
  <c r="G78" i="13"/>
  <c r="F78" i="13"/>
  <c r="E78" i="13"/>
  <c r="D78" i="13"/>
  <c r="O77" i="13"/>
  <c r="I77" i="13"/>
  <c r="H77" i="13"/>
  <c r="G77" i="13"/>
  <c r="F77" i="13"/>
  <c r="E77" i="13"/>
  <c r="D77" i="13"/>
  <c r="O76" i="13"/>
  <c r="I76" i="13"/>
  <c r="H76" i="13"/>
  <c r="G76" i="13"/>
  <c r="F76" i="13"/>
  <c r="E76" i="13"/>
  <c r="D76" i="13"/>
  <c r="O75" i="13"/>
  <c r="I75" i="13"/>
  <c r="H75" i="13"/>
  <c r="G75" i="13"/>
  <c r="F75" i="13"/>
  <c r="E75" i="13"/>
  <c r="D75" i="13"/>
  <c r="O74" i="13"/>
  <c r="I74" i="13"/>
  <c r="H74" i="13"/>
  <c r="G74" i="13"/>
  <c r="F74" i="13"/>
  <c r="E74" i="13"/>
  <c r="D74" i="13"/>
  <c r="O73" i="13"/>
  <c r="I73" i="13"/>
  <c r="H73" i="13"/>
  <c r="G73" i="13"/>
  <c r="F73" i="13"/>
  <c r="E73" i="13"/>
  <c r="D73" i="13"/>
  <c r="O72" i="13"/>
  <c r="I72" i="13"/>
  <c r="H72" i="13"/>
  <c r="G72" i="13"/>
  <c r="F72" i="13"/>
  <c r="E72" i="13"/>
  <c r="D72" i="13"/>
  <c r="O71" i="13"/>
  <c r="I71" i="13"/>
  <c r="H71" i="13"/>
  <c r="G71" i="13"/>
  <c r="F71" i="13"/>
  <c r="E71" i="13"/>
  <c r="D71" i="13"/>
  <c r="O70" i="13"/>
  <c r="I70" i="13"/>
  <c r="H70" i="13"/>
  <c r="G70" i="13"/>
  <c r="F70" i="13"/>
  <c r="E70" i="13"/>
  <c r="D70" i="13"/>
  <c r="O69" i="13"/>
  <c r="I69" i="13"/>
  <c r="H69" i="13"/>
  <c r="G69" i="13"/>
  <c r="F69" i="13"/>
  <c r="E69" i="13"/>
  <c r="D69" i="13"/>
  <c r="O68" i="13"/>
  <c r="I68" i="13"/>
  <c r="H68" i="13"/>
  <c r="G68" i="13"/>
  <c r="F68" i="13"/>
  <c r="E68" i="13"/>
  <c r="D68" i="13"/>
  <c r="O67" i="13"/>
  <c r="I67" i="13"/>
  <c r="H67" i="13"/>
  <c r="G67" i="13"/>
  <c r="F67" i="13"/>
  <c r="E67" i="13"/>
  <c r="D67" i="13"/>
  <c r="O66" i="13"/>
  <c r="I66" i="13"/>
  <c r="H66" i="13"/>
  <c r="G66" i="13"/>
  <c r="F66" i="13"/>
  <c r="E66" i="13"/>
  <c r="D66" i="13"/>
  <c r="O65" i="13"/>
  <c r="I65" i="13"/>
  <c r="H65" i="13"/>
  <c r="G65" i="13"/>
  <c r="F65" i="13"/>
  <c r="E65" i="13"/>
  <c r="D65" i="13"/>
  <c r="O64" i="13"/>
  <c r="I64" i="13"/>
  <c r="H64" i="13"/>
  <c r="G64" i="13"/>
  <c r="F64" i="13"/>
  <c r="E64" i="13"/>
  <c r="D64" i="13"/>
  <c r="O63" i="13"/>
  <c r="I63" i="13"/>
  <c r="H63" i="13"/>
  <c r="G63" i="13"/>
  <c r="F63" i="13"/>
  <c r="E63" i="13"/>
  <c r="D63" i="13"/>
  <c r="O62" i="13"/>
  <c r="I62" i="13"/>
  <c r="H62" i="13"/>
  <c r="G62" i="13"/>
  <c r="F62" i="13"/>
  <c r="E62" i="13"/>
  <c r="D62" i="13"/>
  <c r="O61" i="13"/>
  <c r="I61" i="13"/>
  <c r="H61" i="13"/>
  <c r="G61" i="13"/>
  <c r="F61" i="13"/>
  <c r="E61" i="13"/>
  <c r="D61" i="13"/>
  <c r="O60" i="13"/>
  <c r="I60" i="13"/>
  <c r="H60" i="13"/>
  <c r="G60" i="13"/>
  <c r="F60" i="13"/>
  <c r="E60" i="13"/>
  <c r="D60" i="13"/>
  <c r="O59" i="13"/>
  <c r="I59" i="13"/>
  <c r="H59" i="13"/>
  <c r="G59" i="13"/>
  <c r="F59" i="13"/>
  <c r="E59" i="13"/>
  <c r="D59" i="13"/>
  <c r="O58" i="13"/>
  <c r="I58" i="13"/>
  <c r="H58" i="13"/>
  <c r="G58" i="13"/>
  <c r="F58" i="13"/>
  <c r="E58" i="13"/>
  <c r="D58" i="13"/>
  <c r="O57" i="13"/>
  <c r="I57" i="13"/>
  <c r="H57" i="13"/>
  <c r="G57" i="13"/>
  <c r="F57" i="13"/>
  <c r="E57" i="13"/>
  <c r="D57" i="13"/>
  <c r="O56" i="13"/>
  <c r="I56" i="13"/>
  <c r="H56" i="13"/>
  <c r="G56" i="13"/>
  <c r="F56" i="13"/>
  <c r="E56" i="13"/>
  <c r="D56" i="13"/>
  <c r="O55" i="13"/>
  <c r="I55" i="13"/>
  <c r="H55" i="13"/>
  <c r="G55" i="13"/>
  <c r="F55" i="13"/>
  <c r="E55" i="13"/>
  <c r="D55" i="13"/>
  <c r="O54" i="13"/>
  <c r="I54" i="13"/>
  <c r="H54" i="13"/>
  <c r="G54" i="13"/>
  <c r="F54" i="13"/>
  <c r="E54" i="13"/>
  <c r="D54" i="13"/>
  <c r="O53" i="13"/>
  <c r="I53" i="13"/>
  <c r="H53" i="13"/>
  <c r="G53" i="13"/>
  <c r="F53" i="13"/>
  <c r="E53" i="13"/>
  <c r="D53" i="13"/>
  <c r="O52" i="13"/>
  <c r="I52" i="13"/>
  <c r="H52" i="13"/>
  <c r="G52" i="13"/>
  <c r="F52" i="13"/>
  <c r="E52" i="13"/>
  <c r="D52" i="13"/>
  <c r="O51" i="13"/>
  <c r="I51" i="13"/>
  <c r="H51" i="13"/>
  <c r="G51" i="13"/>
  <c r="F51" i="13"/>
  <c r="E51" i="13"/>
  <c r="D51" i="13"/>
  <c r="O50" i="13"/>
  <c r="I50" i="13"/>
  <c r="H50" i="13"/>
  <c r="G50" i="13"/>
  <c r="F50" i="13"/>
  <c r="E50" i="13"/>
  <c r="D50" i="13"/>
  <c r="O49" i="13"/>
  <c r="I49" i="13"/>
  <c r="H49" i="13"/>
  <c r="G49" i="13"/>
  <c r="F49" i="13"/>
  <c r="E49" i="13"/>
  <c r="D49" i="13"/>
  <c r="O48" i="13"/>
  <c r="I48" i="13"/>
  <c r="H48" i="13"/>
  <c r="G48" i="13"/>
  <c r="F48" i="13"/>
  <c r="E48" i="13"/>
  <c r="D48" i="13"/>
  <c r="O47" i="13"/>
  <c r="I47" i="13"/>
  <c r="H47" i="13"/>
  <c r="G47" i="13"/>
  <c r="F47" i="13"/>
  <c r="E47" i="13"/>
  <c r="D47" i="13"/>
  <c r="O46" i="13"/>
  <c r="I46" i="13"/>
  <c r="H46" i="13"/>
  <c r="G46" i="13"/>
  <c r="F46" i="13"/>
  <c r="E46" i="13"/>
  <c r="D46" i="13"/>
  <c r="O45" i="13"/>
  <c r="I45" i="13"/>
  <c r="H45" i="13"/>
  <c r="G45" i="13"/>
  <c r="F45" i="13"/>
  <c r="E45" i="13"/>
  <c r="D45" i="13"/>
  <c r="O44" i="13"/>
  <c r="I44" i="13"/>
  <c r="H44" i="13"/>
  <c r="G44" i="13"/>
  <c r="F44" i="13"/>
  <c r="E44" i="13"/>
  <c r="D44" i="13"/>
  <c r="O43" i="13"/>
  <c r="I43" i="13"/>
  <c r="H43" i="13"/>
  <c r="G43" i="13"/>
  <c r="F43" i="13"/>
  <c r="E43" i="13"/>
  <c r="D43" i="13"/>
  <c r="O42" i="13"/>
  <c r="I42" i="13"/>
  <c r="H42" i="13"/>
  <c r="G42" i="13"/>
  <c r="F42" i="13"/>
  <c r="E42" i="13"/>
  <c r="D42" i="13"/>
  <c r="O41" i="13"/>
  <c r="I41" i="13"/>
  <c r="H41" i="13"/>
  <c r="G41" i="13"/>
  <c r="F41" i="13"/>
  <c r="E41" i="13"/>
  <c r="D41" i="13"/>
  <c r="O40" i="13"/>
  <c r="I40" i="13"/>
  <c r="H40" i="13"/>
  <c r="G40" i="13"/>
  <c r="F40" i="13"/>
  <c r="E40" i="13"/>
  <c r="D40" i="13"/>
  <c r="O39" i="13"/>
  <c r="I39" i="13"/>
  <c r="H39" i="13"/>
  <c r="G39" i="13"/>
  <c r="F39" i="13"/>
  <c r="E39" i="13"/>
  <c r="D39" i="13"/>
  <c r="O38" i="13"/>
  <c r="I38" i="13"/>
  <c r="H38" i="13"/>
  <c r="G38" i="13"/>
  <c r="F38" i="13"/>
  <c r="E38" i="13"/>
  <c r="D38" i="13"/>
  <c r="O37" i="13"/>
  <c r="I37" i="13"/>
  <c r="H37" i="13"/>
  <c r="G37" i="13"/>
  <c r="F37" i="13"/>
  <c r="E37" i="13"/>
  <c r="D37" i="13"/>
  <c r="C46" i="13" l="1"/>
  <c r="C37" i="13"/>
  <c r="C41" i="13"/>
  <c r="C45" i="13"/>
  <c r="C49" i="13"/>
  <c r="C53" i="13"/>
  <c r="C62" i="13"/>
  <c r="C66" i="13"/>
  <c r="C73" i="13"/>
  <c r="C44" i="13"/>
  <c r="C65" i="13"/>
  <c r="C72" i="13"/>
  <c r="C76" i="13"/>
  <c r="C79" i="13"/>
  <c r="C39" i="13"/>
  <c r="C43" i="13"/>
  <c r="C47" i="13"/>
  <c r="C51" i="13"/>
  <c r="C55" i="13"/>
  <c r="C58" i="13"/>
  <c r="C64" i="13"/>
  <c r="C68" i="13"/>
  <c r="C71" i="13"/>
  <c r="C75" i="13"/>
  <c r="C78" i="13"/>
  <c r="C40" i="13"/>
  <c r="C48" i="13"/>
  <c r="C52" i="13"/>
  <c r="C56" i="13"/>
  <c r="C61" i="13"/>
  <c r="C38" i="13"/>
  <c r="C42" i="13"/>
  <c r="C50" i="13"/>
  <c r="C54" i="13"/>
  <c r="C57" i="13"/>
  <c r="C63" i="13"/>
  <c r="C67" i="13"/>
  <c r="C70" i="13"/>
  <c r="C74" i="13"/>
  <c r="C77" i="13"/>
  <c r="C69" i="13"/>
  <c r="C60" i="13"/>
  <c r="C59" i="13"/>
</calcChain>
</file>

<file path=xl/sharedStrings.xml><?xml version="1.0" encoding="utf-8"?>
<sst xmlns="http://schemas.openxmlformats.org/spreadsheetml/2006/main" count="1402" uniqueCount="159">
  <si>
    <t>Общ брой</t>
  </si>
  <si>
    <t>Общо</t>
  </si>
  <si>
    <t>№</t>
  </si>
  <si>
    <t>0-13</t>
  </si>
  <si>
    <t>14-17</t>
  </si>
  <si>
    <t>18-34</t>
  </si>
  <si>
    <t>35-64</t>
  </si>
  <si>
    <t>над 65</t>
  </si>
  <si>
    <t>Afghanistan</t>
  </si>
  <si>
    <t>Stateless</t>
  </si>
  <si>
    <t>Iraq</t>
  </si>
  <si>
    <t>Iran</t>
  </si>
  <si>
    <t>Pakistan</t>
  </si>
  <si>
    <t>Russian Federation</t>
  </si>
  <si>
    <t>Syria</t>
  </si>
  <si>
    <t>Turkey</t>
  </si>
  <si>
    <t>Total:</t>
  </si>
  <si>
    <t>State</t>
  </si>
  <si>
    <t>Total</t>
  </si>
  <si>
    <t>Total number</t>
  </si>
  <si>
    <t>Age</t>
  </si>
  <si>
    <t>Female</t>
  </si>
  <si>
    <t>Male</t>
  </si>
  <si>
    <t>over 65</t>
  </si>
  <si>
    <t>Burkina Faso</t>
  </si>
  <si>
    <t>Egypt</t>
  </si>
  <si>
    <t>Yemen</t>
  </si>
  <si>
    <t>Lebanon</t>
  </si>
  <si>
    <t>Algeria</t>
  </si>
  <si>
    <t>Bangladesh</t>
  </si>
  <si>
    <t>Venezuela</t>
  </si>
  <si>
    <t>Ghana</t>
  </si>
  <si>
    <t>Georgia</t>
  </si>
  <si>
    <t>Cameroon</t>
  </si>
  <si>
    <t>Lybia</t>
  </si>
  <si>
    <t>Morocco</t>
  </si>
  <si>
    <t>Nigeria</t>
  </si>
  <si>
    <t>Tunisia</t>
  </si>
  <si>
    <t>Ukraine</t>
  </si>
  <si>
    <t>Guinea</t>
  </si>
  <si>
    <t>DR Congo</t>
  </si>
  <si>
    <t>West Sahara</t>
  </si>
  <si>
    <t>Zimbabwe</t>
  </si>
  <si>
    <t>Jordan</t>
  </si>
  <si>
    <t>Somalia</t>
  </si>
  <si>
    <t>Vietnam</t>
  </si>
  <si>
    <t>Nepal</t>
  </si>
  <si>
    <t>Sudan</t>
  </si>
  <si>
    <t xml:space="preserve">over 65 </t>
  </si>
  <si>
    <t>Mali</t>
  </si>
  <si>
    <t>India</t>
  </si>
  <si>
    <t>Kyrgystan</t>
  </si>
  <si>
    <t>Ivory Coast</t>
  </si>
  <si>
    <t>Myanmar (Byrma)</t>
  </si>
  <si>
    <t>Turkmenistan</t>
  </si>
  <si>
    <t>Comoros</t>
  </si>
  <si>
    <t>Congo</t>
  </si>
  <si>
    <t>Macedonia</t>
  </si>
  <si>
    <t>Morocoo</t>
  </si>
  <si>
    <t>Myanmar (Burma)</t>
  </si>
  <si>
    <t>Moldova</t>
  </si>
  <si>
    <t>Haiti</t>
  </si>
  <si>
    <t>Chad</t>
  </si>
  <si>
    <t>China</t>
  </si>
  <si>
    <t>Pakistna</t>
  </si>
  <si>
    <t>Kyrgyzstan</t>
  </si>
  <si>
    <t xml:space="preserve">Number of persons granted refugee status in 2020
</t>
  </si>
  <si>
    <t xml:space="preserve">               
Number of persons granted humanitarian status in 2020                 
</t>
  </si>
  <si>
    <t xml:space="preserve">Number of rejected applications (refused status) in 2020
</t>
  </si>
  <si>
    <t xml:space="preserve">Number of persons in fast-track and refused status in 2020
</t>
  </si>
  <si>
    <t xml:space="preserve">Number of persons with terminated proceedings in 2020     
</t>
  </si>
  <si>
    <t>Rwanda</t>
  </si>
  <si>
    <t>Armenia</t>
  </si>
  <si>
    <t>Myanmay (Burma)</t>
  </si>
  <si>
    <t>Libya</t>
  </si>
  <si>
    <t>Russian Federaion</t>
  </si>
  <si>
    <t>Azerbaijan</t>
  </si>
  <si>
    <t xml:space="preserve">Number of persons granted refugee status in 2019
</t>
  </si>
  <si>
    <t xml:space="preserve">               
Number of persons granted humanitarian status in 2019            
</t>
  </si>
  <si>
    <t xml:space="preserve">Number of rejected applications (refused status) in 2019
</t>
  </si>
  <si>
    <t xml:space="preserve">Number of persons in fast-track and refused status in 2019
</t>
  </si>
  <si>
    <t xml:space="preserve">Number of persons with terminated proceedings in 2019
</t>
  </si>
  <si>
    <t>Eritrea</t>
  </si>
  <si>
    <t>Israel</t>
  </si>
  <si>
    <t>Kazakhstan</t>
  </si>
  <si>
    <t>Sri Lanka</t>
  </si>
  <si>
    <t xml:space="preserve">               Number of persons granted humanitarian status in 2018
Number of persons granted humanitarian status in 2019            
</t>
  </si>
  <si>
    <t xml:space="preserve">Number of persons granted refugee status in 2018
</t>
  </si>
  <si>
    <t>Number of rejected applications (refused status) in 2018</t>
  </si>
  <si>
    <t xml:space="preserve">Number of persons in fast-track and refused status in 2018
</t>
  </si>
  <si>
    <t xml:space="preserve">Number of persons with terminated proceedings in 2018
</t>
  </si>
  <si>
    <t>Gambia</t>
  </si>
  <si>
    <t>Belarus</t>
  </si>
  <si>
    <t>Bosnia and Herzegovina</t>
  </si>
  <si>
    <t>Gabon</t>
  </si>
  <si>
    <t>Ethiopia</t>
  </si>
  <si>
    <t>Myanmar (Bruma)</t>
  </si>
  <si>
    <t>Occupied Palestinian Territory</t>
  </si>
  <si>
    <t>Neal</t>
  </si>
  <si>
    <t>Senegal</t>
  </si>
  <si>
    <t xml:space="preserve">Number of persons granted refugee status in 2017
</t>
  </si>
  <si>
    <t xml:space="preserve">               Number of persons granted humanitarian status in 2017   
</t>
  </si>
  <si>
    <t>Number of rejected applications (refused status) in 2017</t>
  </si>
  <si>
    <t xml:space="preserve">Number of persons in fast-track and refused status in 2017
</t>
  </si>
  <si>
    <t xml:space="preserve">Number of persons with terminated proceedings in 2017
</t>
  </si>
  <si>
    <t>Liberia</t>
  </si>
  <si>
    <t>Mauritius</t>
  </si>
  <si>
    <t>Tanzania</t>
  </si>
  <si>
    <t>Uruguay</t>
  </si>
  <si>
    <t xml:space="preserve">Number of persons granted refugee status in 2016
</t>
  </si>
  <si>
    <t xml:space="preserve">               Number of persons granted humanitarian status in 2016
</t>
  </si>
  <si>
    <t>Number of rejected applications (refused status) in 2016</t>
  </si>
  <si>
    <t xml:space="preserve">Number of persons with terminated proceedings in 2016
</t>
  </si>
  <si>
    <t xml:space="preserve">Number of persons in fast-track and refused status in 2016
</t>
  </si>
  <si>
    <t>Repblic of Korea</t>
  </si>
  <si>
    <t>Country of origin</t>
  </si>
  <si>
    <t>65 and over</t>
  </si>
  <si>
    <t>TOTAL</t>
  </si>
  <si>
    <t>AFGHANISTAN</t>
  </si>
  <si>
    <t>STATELESS</t>
  </si>
  <si>
    <t>IRAQ</t>
  </si>
  <si>
    <t>IRAN</t>
  </si>
  <si>
    <t>YEMEN</t>
  </si>
  <si>
    <t>PAKISTAN</t>
  </si>
  <si>
    <t>RUSSIA</t>
  </si>
  <si>
    <t>SYRIA</t>
  </si>
  <si>
    <t>TURKEY</t>
  </si>
  <si>
    <t>BURKINA FASO</t>
  </si>
  <si>
    <t>EGYPT</t>
  </si>
  <si>
    <t>LEBANON</t>
  </si>
  <si>
    <t>ALGERIA</t>
  </si>
  <si>
    <t>BANGLADESH</t>
  </si>
  <si>
    <t>VENEZUELA</t>
  </si>
  <si>
    <t>GHANA</t>
  </si>
  <si>
    <t>GEORGIA</t>
  </si>
  <si>
    <t>CAMEROON</t>
  </si>
  <si>
    <t>LIBYA</t>
  </si>
  <si>
    <t>MOROCCO</t>
  </si>
  <si>
    <t>NIGERIA</t>
  </si>
  <si>
    <t>TUNISIA</t>
  </si>
  <si>
    <t>UKRAINE</t>
  </si>
  <si>
    <t>STATELSS</t>
  </si>
  <si>
    <t>GUINEA</t>
  </si>
  <si>
    <t>CONGO</t>
  </si>
  <si>
    <t>WEST SAHARA</t>
  </si>
  <si>
    <t>ZIMBABWE</t>
  </si>
  <si>
    <t>JORDAN</t>
  </si>
  <si>
    <t>SOMALIA</t>
  </si>
  <si>
    <t>VIETNAM</t>
  </si>
  <si>
    <t>NEPAL</t>
  </si>
  <si>
    <t>SUDAN</t>
  </si>
  <si>
    <t>UZBEKISTAN</t>
  </si>
  <si>
    <t>HAITI</t>
  </si>
  <si>
    <t>Number of persons granted refugee status in 2021</t>
  </si>
  <si>
    <t>Number of persons granted subsidiary protection in 2021</t>
  </si>
  <si>
    <t>Number of rejected persons in 2021</t>
  </si>
  <si>
    <t>Number of rejected persons in accelerated procedure in 2021</t>
  </si>
  <si>
    <t>Number of persons with ceased procedure in 2021</t>
  </si>
  <si>
    <t>Number of persons with terminated procedure 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</si>
</sst>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6" xfId="0" applyBorder="1"/>
    <xf numFmtId="0" fontId="3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horizontal="right" vertical="center" wrapText="1"/>
    </xf>
    <xf numFmtId="0" fontId="0" fillId="0" borderId="21" xfId="0" applyBorder="1" applyAlignment="1">
      <alignment horizontal="right" vertical="center" wrapText="1"/>
    </xf>
    <xf numFmtId="0" fontId="0" fillId="2" borderId="22" xfId="0" applyFill="1" applyBorder="1" applyAlignment="1">
      <alignment vertical="center" wrapText="1"/>
    </xf>
    <xf numFmtId="0" fontId="0" fillId="2" borderId="12" xfId="0" applyFill="1" applyBorder="1" applyAlignment="1">
      <alignment horizontal="right" vertical="center" wrapText="1"/>
    </xf>
    <xf numFmtId="0" fontId="0" fillId="2" borderId="23" xfId="0" applyFill="1" applyBorder="1" applyAlignment="1">
      <alignment horizontal="right" vertical="center" wrapText="1"/>
    </xf>
    <xf numFmtId="0" fontId="0" fillId="2" borderId="17" xfId="0" applyFill="1" applyBorder="1"/>
    <xf numFmtId="0" fontId="2" fillId="2" borderId="0" xfId="0" applyFont="1" applyFill="1"/>
    <xf numFmtId="0" fontId="0" fillId="2" borderId="18" xfId="0" applyFill="1" applyBorder="1" applyAlignment="1">
      <alignment vertical="center" wrapText="1"/>
    </xf>
    <xf numFmtId="0" fontId="0" fillId="2" borderId="18" xfId="0" applyFill="1" applyBorder="1" applyAlignment="1">
      <alignment horizontal="right" vertical="center" wrapText="1"/>
    </xf>
    <xf numFmtId="0" fontId="0" fillId="2" borderId="20" xfId="0" applyFill="1" applyBorder="1" applyAlignment="1">
      <alignment horizontal="righ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right" vertical="center" wrapText="1"/>
    </xf>
    <xf numFmtId="0" fontId="0" fillId="2" borderId="18" xfId="0" applyFill="1" applyBorder="1"/>
    <xf numFmtId="0" fontId="0" fillId="3" borderId="15" xfId="0" applyFill="1" applyBorder="1" applyAlignment="1">
      <alignment horizontal="right" vertical="center" wrapText="1"/>
    </xf>
    <xf numFmtId="0" fontId="0" fillId="3" borderId="8" xfId="0" applyFill="1" applyBorder="1" applyAlignment="1">
      <alignment vertical="center" wrapText="1"/>
    </xf>
    <xf numFmtId="0" fontId="0" fillId="2" borderId="19" xfId="0" applyFill="1" applyBorder="1" applyAlignment="1">
      <alignment vertical="center" wrapText="1"/>
    </xf>
    <xf numFmtId="0" fontId="0" fillId="2" borderId="21" xfId="0" applyFill="1" applyBorder="1" applyAlignment="1">
      <alignment horizontal="right" vertical="center" wrapText="1"/>
    </xf>
    <xf numFmtId="0" fontId="3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5" xfId="0" applyBorder="1"/>
    <xf numFmtId="0" fontId="0" fillId="2" borderId="25" xfId="0" applyFill="1" applyBorder="1"/>
    <xf numFmtId="0" fontId="0" fillId="0" borderId="18" xfId="0" applyBorder="1" applyAlignment="1">
      <alignment vertical="center" wrapText="1"/>
    </xf>
    <xf numFmtId="0" fontId="0" fillId="0" borderId="18" xfId="0" applyBorder="1" applyAlignment="1">
      <alignment horizontal="right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0" borderId="25" xfId="0" applyBorder="1" applyAlignment="1">
      <alignment vertical="center"/>
    </xf>
    <xf numFmtId="0" fontId="0" fillId="0" borderId="0" xfId="0" applyBorder="1"/>
    <xf numFmtId="0" fontId="0" fillId="2" borderId="25" xfId="0" applyFill="1" applyBorder="1" applyAlignment="1">
      <alignment vertical="center" wrapText="1"/>
    </xf>
    <xf numFmtId="0" fontId="0" fillId="3" borderId="20" xfId="0" applyFill="1" applyBorder="1" applyAlignment="1">
      <alignment horizontal="right" vertical="center" wrapText="1"/>
    </xf>
    <xf numFmtId="0" fontId="0" fillId="3" borderId="16" xfId="0" applyFill="1" applyBorder="1" applyAlignment="1">
      <alignment horizontal="right" vertical="center" wrapText="1"/>
    </xf>
    <xf numFmtId="0" fontId="0" fillId="3" borderId="12" xfId="0" applyFill="1" applyBorder="1" applyAlignment="1">
      <alignment horizontal="right" vertical="center" wrapText="1"/>
    </xf>
    <xf numFmtId="0" fontId="0" fillId="3" borderId="18" xfId="0" applyFill="1" applyBorder="1" applyAlignment="1">
      <alignment horizontal="right" vertical="center" wrapText="1"/>
    </xf>
    <xf numFmtId="0" fontId="0" fillId="3" borderId="24" xfId="0" applyFill="1" applyBorder="1" applyAlignment="1">
      <alignment vertical="center" wrapText="1"/>
    </xf>
    <xf numFmtId="0" fontId="0" fillId="3" borderId="18" xfId="0" applyFill="1" applyBorder="1" applyAlignment="1">
      <alignment horizontal="left" vertical="center" wrapText="1"/>
    </xf>
    <xf numFmtId="0" fontId="4" fillId="3" borderId="8" xfId="0" applyFont="1" applyFill="1" applyBorder="1" applyAlignment="1">
      <alignment vertical="center" wrapText="1"/>
    </xf>
    <xf numFmtId="0" fontId="0" fillId="0" borderId="17" xfId="0" applyBorder="1" applyAlignment="1">
      <alignment vertical="center"/>
    </xf>
    <xf numFmtId="0" fontId="4" fillId="3" borderId="24" xfId="0" applyFont="1" applyFill="1" applyBorder="1" applyAlignment="1">
      <alignment vertical="center" wrapText="1"/>
    </xf>
    <xf numFmtId="0" fontId="0" fillId="3" borderId="31" xfId="0" applyFill="1" applyBorder="1" applyAlignment="1">
      <alignment horizontal="right" vertical="center" wrapText="1"/>
    </xf>
    <xf numFmtId="0" fontId="0" fillId="3" borderId="25" xfId="0" applyFill="1" applyBorder="1" applyAlignment="1">
      <alignment vertical="center" wrapText="1"/>
    </xf>
    <xf numFmtId="0" fontId="0" fillId="3" borderId="1" xfId="0" applyFill="1" applyBorder="1" applyAlignment="1">
      <alignment horizontal="right" vertical="center" wrapText="1"/>
    </xf>
    <xf numFmtId="0" fontId="0" fillId="3" borderId="25" xfId="0" applyFill="1" applyBorder="1" applyAlignment="1">
      <alignment horizontal="left" vertical="center" wrapText="1"/>
    </xf>
    <xf numFmtId="0" fontId="0" fillId="3" borderId="25" xfId="0" applyFill="1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0" fillId="0" borderId="0" xfId="0" applyAlignment="1"/>
    <xf numFmtId="0" fontId="1" fillId="0" borderId="18" xfId="0" applyFont="1" applyBorder="1" applyAlignment="1">
      <alignment horizontal="center" vertical="center" wrapText="1"/>
    </xf>
    <xf numFmtId="0" fontId="0" fillId="0" borderId="32" xfId="0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17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142"/>
  <sheetViews>
    <sheetView topLeftCell="A122" zoomScaleNormal="100" workbookViewId="0">
      <selection activeCell="A124" sqref="A124:T139"/>
    </sheetView>
  </sheetViews>
  <sheetFormatPr defaultColWidth="8.85546875" defaultRowHeight="15" x14ac:dyDescent="0.25"/>
  <cols>
    <col min="1" max="1" width="8.140625" customWidth="1"/>
    <col min="2" max="2" width="19.28515625" customWidth="1"/>
    <col min="3" max="20" width="8.85546875" customWidth="1"/>
    <col min="258" max="258" width="19.5703125" bestFit="1" customWidth="1"/>
    <col min="514" max="514" width="19.5703125" bestFit="1" customWidth="1"/>
    <col min="770" max="770" width="19.5703125" bestFit="1" customWidth="1"/>
    <col min="1026" max="1026" width="19.5703125" bestFit="1" customWidth="1"/>
    <col min="1282" max="1282" width="19.5703125" bestFit="1" customWidth="1"/>
    <col min="1538" max="1538" width="19.5703125" bestFit="1" customWidth="1"/>
    <col min="1794" max="1794" width="19.5703125" bestFit="1" customWidth="1"/>
    <col min="2050" max="2050" width="19.5703125" bestFit="1" customWidth="1"/>
    <col min="2306" max="2306" width="19.5703125" bestFit="1" customWidth="1"/>
    <col min="2562" max="2562" width="19.5703125" bestFit="1" customWidth="1"/>
    <col min="2818" max="2818" width="19.5703125" bestFit="1" customWidth="1"/>
    <col min="3074" max="3074" width="19.5703125" bestFit="1" customWidth="1"/>
    <col min="3330" max="3330" width="19.5703125" bestFit="1" customWidth="1"/>
    <col min="3586" max="3586" width="19.5703125" bestFit="1" customWidth="1"/>
    <col min="3842" max="3842" width="19.5703125" bestFit="1" customWidth="1"/>
    <col min="4098" max="4098" width="19.5703125" bestFit="1" customWidth="1"/>
    <col min="4354" max="4354" width="19.5703125" bestFit="1" customWidth="1"/>
    <col min="4610" max="4610" width="19.5703125" bestFit="1" customWidth="1"/>
    <col min="4866" max="4866" width="19.5703125" bestFit="1" customWidth="1"/>
    <col min="5122" max="5122" width="19.5703125" bestFit="1" customWidth="1"/>
    <col min="5378" max="5378" width="19.5703125" bestFit="1" customWidth="1"/>
    <col min="5634" max="5634" width="19.5703125" bestFit="1" customWidth="1"/>
    <col min="5890" max="5890" width="19.5703125" bestFit="1" customWidth="1"/>
    <col min="6146" max="6146" width="19.5703125" bestFit="1" customWidth="1"/>
    <col min="6402" max="6402" width="19.5703125" bestFit="1" customWidth="1"/>
    <col min="6658" max="6658" width="19.5703125" bestFit="1" customWidth="1"/>
    <col min="6914" max="6914" width="19.5703125" bestFit="1" customWidth="1"/>
    <col min="7170" max="7170" width="19.5703125" bestFit="1" customWidth="1"/>
    <col min="7426" max="7426" width="19.5703125" bestFit="1" customWidth="1"/>
    <col min="7682" max="7682" width="19.5703125" bestFit="1" customWidth="1"/>
    <col min="7938" max="7938" width="19.5703125" bestFit="1" customWidth="1"/>
    <col min="8194" max="8194" width="19.5703125" bestFit="1" customWidth="1"/>
    <col min="8450" max="8450" width="19.5703125" bestFit="1" customWidth="1"/>
    <col min="8706" max="8706" width="19.5703125" bestFit="1" customWidth="1"/>
    <col min="8962" max="8962" width="19.5703125" bestFit="1" customWidth="1"/>
    <col min="9218" max="9218" width="19.5703125" bestFit="1" customWidth="1"/>
    <col min="9474" max="9474" width="19.5703125" bestFit="1" customWidth="1"/>
    <col min="9730" max="9730" width="19.5703125" bestFit="1" customWidth="1"/>
    <col min="9986" max="9986" width="19.5703125" bestFit="1" customWidth="1"/>
    <col min="10242" max="10242" width="19.5703125" bestFit="1" customWidth="1"/>
    <col min="10498" max="10498" width="19.5703125" bestFit="1" customWidth="1"/>
    <col min="10754" max="10754" width="19.5703125" bestFit="1" customWidth="1"/>
    <col min="11010" max="11010" width="19.5703125" bestFit="1" customWidth="1"/>
    <col min="11266" max="11266" width="19.5703125" bestFit="1" customWidth="1"/>
    <col min="11522" max="11522" width="19.5703125" bestFit="1" customWidth="1"/>
    <col min="11778" max="11778" width="19.5703125" bestFit="1" customWidth="1"/>
    <col min="12034" max="12034" width="19.5703125" bestFit="1" customWidth="1"/>
    <col min="12290" max="12290" width="19.5703125" bestFit="1" customWidth="1"/>
    <col min="12546" max="12546" width="19.5703125" bestFit="1" customWidth="1"/>
    <col min="12802" max="12802" width="19.5703125" bestFit="1" customWidth="1"/>
    <col min="13058" max="13058" width="19.5703125" bestFit="1" customWidth="1"/>
    <col min="13314" max="13314" width="19.5703125" bestFit="1" customWidth="1"/>
    <col min="13570" max="13570" width="19.5703125" bestFit="1" customWidth="1"/>
    <col min="13826" max="13826" width="19.5703125" bestFit="1" customWidth="1"/>
    <col min="14082" max="14082" width="19.5703125" bestFit="1" customWidth="1"/>
    <col min="14338" max="14338" width="19.5703125" bestFit="1" customWidth="1"/>
    <col min="14594" max="14594" width="19.5703125" bestFit="1" customWidth="1"/>
    <col min="14850" max="14850" width="19.5703125" bestFit="1" customWidth="1"/>
    <col min="15106" max="15106" width="19.5703125" bestFit="1" customWidth="1"/>
    <col min="15362" max="15362" width="19.5703125" bestFit="1" customWidth="1"/>
    <col min="15618" max="15618" width="19.5703125" bestFit="1" customWidth="1"/>
    <col min="15874" max="15874" width="19.5703125" bestFit="1" customWidth="1"/>
    <col min="16130" max="16130" width="19.5703125" bestFit="1" customWidth="1"/>
  </cols>
  <sheetData>
    <row r="1" spans="1:20" s="2" customFormat="1" x14ac:dyDescent="0.25">
      <c r="A1" s="1"/>
      <c r="B1" s="58" t="s">
        <v>17</v>
      </c>
      <c r="C1" s="61" t="s">
        <v>109</v>
      </c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3"/>
    </row>
    <row r="2" spans="1:20" s="2" customFormat="1" x14ac:dyDescent="0.25">
      <c r="A2" s="3"/>
      <c r="B2" s="59"/>
      <c r="C2" s="64" t="s">
        <v>19</v>
      </c>
      <c r="D2" s="65"/>
      <c r="E2" s="65"/>
      <c r="F2" s="65"/>
      <c r="G2" s="65"/>
      <c r="H2" s="66"/>
      <c r="I2" s="64" t="s">
        <v>22</v>
      </c>
      <c r="J2" s="65"/>
      <c r="K2" s="65"/>
      <c r="L2" s="65"/>
      <c r="M2" s="65"/>
      <c r="N2" s="66"/>
      <c r="O2" s="64" t="s">
        <v>21</v>
      </c>
      <c r="P2" s="65"/>
      <c r="Q2" s="65"/>
      <c r="R2" s="65"/>
      <c r="S2" s="65"/>
      <c r="T2" s="67"/>
    </row>
    <row r="3" spans="1:20" s="2" customFormat="1" x14ac:dyDescent="0.25">
      <c r="A3" s="3"/>
      <c r="B3" s="59"/>
      <c r="C3" s="68" t="s">
        <v>18</v>
      </c>
      <c r="D3" s="64" t="s">
        <v>20</v>
      </c>
      <c r="E3" s="65"/>
      <c r="F3" s="65"/>
      <c r="G3" s="65"/>
      <c r="H3" s="66"/>
      <c r="I3" s="64" t="s">
        <v>20</v>
      </c>
      <c r="J3" s="65"/>
      <c r="K3" s="65"/>
      <c r="L3" s="65"/>
      <c r="M3" s="65"/>
      <c r="N3" s="66"/>
      <c r="O3" s="64" t="s">
        <v>20</v>
      </c>
      <c r="P3" s="65"/>
      <c r="Q3" s="65"/>
      <c r="R3" s="65"/>
      <c r="S3" s="65"/>
      <c r="T3" s="67"/>
    </row>
    <row r="4" spans="1:20" s="2" customFormat="1" x14ac:dyDescent="0.2">
      <c r="A4" s="4" t="s">
        <v>2</v>
      </c>
      <c r="B4" s="60"/>
      <c r="C4" s="69"/>
      <c r="D4" s="5" t="s">
        <v>3</v>
      </c>
      <c r="E4" s="5" t="s">
        <v>4</v>
      </c>
      <c r="F4" s="5" t="s">
        <v>5</v>
      </c>
      <c r="G4" s="5" t="s">
        <v>6</v>
      </c>
      <c r="H4" s="5" t="s">
        <v>23</v>
      </c>
      <c r="I4" s="5" t="s">
        <v>18</v>
      </c>
      <c r="J4" s="5" t="s">
        <v>3</v>
      </c>
      <c r="K4" s="5" t="s">
        <v>4</v>
      </c>
      <c r="L4" s="5" t="s">
        <v>5</v>
      </c>
      <c r="M4" s="5" t="s">
        <v>6</v>
      </c>
      <c r="N4" s="5" t="s">
        <v>23</v>
      </c>
      <c r="O4" s="5" t="s">
        <v>18</v>
      </c>
      <c r="P4" s="5" t="s">
        <v>3</v>
      </c>
      <c r="Q4" s="5" t="s">
        <v>4</v>
      </c>
      <c r="R4" s="5" t="s">
        <v>5</v>
      </c>
      <c r="S4" s="5" t="s">
        <v>6</v>
      </c>
      <c r="T4" s="6" t="s">
        <v>23</v>
      </c>
    </row>
    <row r="5" spans="1:20" s="2" customFormat="1" x14ac:dyDescent="0.25">
      <c r="A5" s="7"/>
      <c r="B5" s="24" t="s">
        <v>16</v>
      </c>
      <c r="C5" s="23">
        <v>764</v>
      </c>
      <c r="D5" s="23">
        <v>232</v>
      </c>
      <c r="E5" s="23">
        <v>60</v>
      </c>
      <c r="F5" s="23">
        <v>259</v>
      </c>
      <c r="G5" s="23">
        <v>188</v>
      </c>
      <c r="H5" s="23">
        <v>25</v>
      </c>
      <c r="I5" s="23">
        <v>376</v>
      </c>
      <c r="J5" s="23">
        <v>121</v>
      </c>
      <c r="K5" s="23">
        <v>28</v>
      </c>
      <c r="L5" s="23">
        <v>127</v>
      </c>
      <c r="M5" s="23">
        <v>92</v>
      </c>
      <c r="N5" s="23">
        <v>8</v>
      </c>
      <c r="O5" s="23">
        <v>388</v>
      </c>
      <c r="P5" s="23">
        <v>111</v>
      </c>
      <c r="Q5" s="23">
        <v>32</v>
      </c>
      <c r="R5" s="23">
        <v>132</v>
      </c>
      <c r="S5" s="23">
        <v>96</v>
      </c>
      <c r="T5" s="41">
        <v>17</v>
      </c>
    </row>
    <row r="6" spans="1:20" s="2" customFormat="1" x14ac:dyDescent="0.25">
      <c r="A6" s="8">
        <v>1</v>
      </c>
      <c r="B6" s="9" t="s">
        <v>8</v>
      </c>
      <c r="C6" s="40">
        <v>2</v>
      </c>
      <c r="D6" s="10"/>
      <c r="E6" s="10"/>
      <c r="F6" s="10">
        <v>2</v>
      </c>
      <c r="G6" s="10"/>
      <c r="H6" s="10"/>
      <c r="I6" s="40">
        <v>2</v>
      </c>
      <c r="J6" s="10"/>
      <c r="K6" s="10"/>
      <c r="L6" s="10">
        <v>2</v>
      </c>
      <c r="M6" s="10"/>
      <c r="N6" s="10"/>
      <c r="O6" s="40">
        <v>0</v>
      </c>
      <c r="P6" s="10"/>
      <c r="Q6" s="10"/>
      <c r="R6" s="10"/>
      <c r="S6" s="10"/>
      <c r="T6" s="11"/>
    </row>
    <row r="7" spans="1:20" s="2" customFormat="1" x14ac:dyDescent="0.25">
      <c r="A7" s="8">
        <v>2</v>
      </c>
      <c r="B7" s="9" t="s">
        <v>9</v>
      </c>
      <c r="C7" s="40">
        <v>13</v>
      </c>
      <c r="D7" s="10">
        <v>1</v>
      </c>
      <c r="E7" s="10">
        <v>1</v>
      </c>
      <c r="F7" s="10">
        <v>1</v>
      </c>
      <c r="G7" s="10">
        <v>8</v>
      </c>
      <c r="H7" s="10">
        <v>2</v>
      </c>
      <c r="I7" s="40">
        <v>7</v>
      </c>
      <c r="J7" s="10">
        <v>1</v>
      </c>
      <c r="K7" s="10">
        <v>1</v>
      </c>
      <c r="L7" s="10"/>
      <c r="M7" s="10">
        <v>4</v>
      </c>
      <c r="N7" s="10">
        <v>1</v>
      </c>
      <c r="O7" s="40">
        <v>6</v>
      </c>
      <c r="P7" s="10"/>
      <c r="Q7" s="10"/>
      <c r="R7" s="10">
        <v>1</v>
      </c>
      <c r="S7" s="10">
        <v>4</v>
      </c>
      <c r="T7" s="11">
        <v>1</v>
      </c>
    </row>
    <row r="8" spans="1:20" s="2" customFormat="1" x14ac:dyDescent="0.25">
      <c r="A8" s="8">
        <v>3</v>
      </c>
      <c r="B8" s="9" t="s">
        <v>95</v>
      </c>
      <c r="C8" s="40">
        <v>1</v>
      </c>
      <c r="D8" s="10"/>
      <c r="E8" s="10"/>
      <c r="F8" s="10"/>
      <c r="G8" s="10">
        <v>1</v>
      </c>
      <c r="H8" s="10"/>
      <c r="I8" s="40">
        <v>1</v>
      </c>
      <c r="J8" s="10"/>
      <c r="K8" s="10"/>
      <c r="L8" s="10"/>
      <c r="M8" s="10">
        <v>1</v>
      </c>
      <c r="N8" s="10"/>
      <c r="O8" s="40">
        <v>0</v>
      </c>
      <c r="P8" s="10"/>
      <c r="Q8" s="10"/>
      <c r="R8" s="10"/>
      <c r="S8" s="10"/>
      <c r="T8" s="11"/>
    </row>
    <row r="9" spans="1:20" s="2" customFormat="1" x14ac:dyDescent="0.25">
      <c r="A9" s="8">
        <v>4</v>
      </c>
      <c r="B9" s="9" t="s">
        <v>10</v>
      </c>
      <c r="C9" s="40">
        <v>36</v>
      </c>
      <c r="D9" s="10">
        <v>13</v>
      </c>
      <c r="E9" s="10">
        <v>1</v>
      </c>
      <c r="F9" s="10">
        <v>10</v>
      </c>
      <c r="G9" s="10">
        <v>12</v>
      </c>
      <c r="H9" s="10"/>
      <c r="I9" s="40">
        <v>20</v>
      </c>
      <c r="J9" s="10">
        <v>8</v>
      </c>
      <c r="K9" s="10">
        <v>1</v>
      </c>
      <c r="L9" s="10">
        <v>5</v>
      </c>
      <c r="M9" s="10">
        <v>6</v>
      </c>
      <c r="N9" s="10"/>
      <c r="O9" s="40">
        <v>16</v>
      </c>
      <c r="P9" s="10">
        <v>5</v>
      </c>
      <c r="Q9" s="10"/>
      <c r="R9" s="10">
        <v>5</v>
      </c>
      <c r="S9" s="10">
        <v>6</v>
      </c>
      <c r="T9" s="11"/>
    </row>
    <row r="10" spans="1:20" s="2" customFormat="1" x14ac:dyDescent="0.25">
      <c r="A10" s="8">
        <v>5</v>
      </c>
      <c r="B10" s="9" t="s">
        <v>11</v>
      </c>
      <c r="C10" s="40">
        <v>3</v>
      </c>
      <c r="D10" s="10"/>
      <c r="E10" s="10"/>
      <c r="F10" s="10">
        <v>3</v>
      </c>
      <c r="G10" s="10"/>
      <c r="H10" s="10"/>
      <c r="I10" s="40">
        <v>2</v>
      </c>
      <c r="J10" s="10"/>
      <c r="K10" s="10"/>
      <c r="L10" s="10">
        <v>2</v>
      </c>
      <c r="M10" s="10"/>
      <c r="N10" s="10"/>
      <c r="O10" s="40">
        <v>1</v>
      </c>
      <c r="P10" s="10"/>
      <c r="Q10" s="10"/>
      <c r="R10" s="10">
        <v>1</v>
      </c>
      <c r="S10" s="10"/>
      <c r="T10" s="11"/>
    </row>
    <row r="11" spans="1:20" s="2" customFormat="1" x14ac:dyDescent="0.25">
      <c r="A11" s="8">
        <v>6</v>
      </c>
      <c r="B11" s="9" t="s">
        <v>26</v>
      </c>
      <c r="C11" s="40">
        <v>10</v>
      </c>
      <c r="D11" s="10">
        <v>4</v>
      </c>
      <c r="E11" s="10">
        <v>1</v>
      </c>
      <c r="F11" s="10">
        <v>3</v>
      </c>
      <c r="G11" s="10">
        <v>2</v>
      </c>
      <c r="H11" s="10"/>
      <c r="I11" s="40">
        <v>4</v>
      </c>
      <c r="J11" s="10">
        <v>1</v>
      </c>
      <c r="K11" s="10"/>
      <c r="L11" s="10">
        <v>2</v>
      </c>
      <c r="M11" s="10">
        <v>1</v>
      </c>
      <c r="N11" s="10"/>
      <c r="O11" s="40">
        <v>6</v>
      </c>
      <c r="P11" s="10">
        <v>3</v>
      </c>
      <c r="Q11" s="10">
        <v>1</v>
      </c>
      <c r="R11" s="10">
        <v>1</v>
      </c>
      <c r="S11" s="10">
        <v>1</v>
      </c>
      <c r="T11" s="11"/>
    </row>
    <row r="12" spans="1:20" s="2" customFormat="1" x14ac:dyDescent="0.25">
      <c r="A12" s="8">
        <v>7</v>
      </c>
      <c r="B12" s="9" t="s">
        <v>27</v>
      </c>
      <c r="C12" s="40">
        <v>1</v>
      </c>
      <c r="D12" s="10"/>
      <c r="E12" s="10"/>
      <c r="F12" s="10"/>
      <c r="G12" s="10">
        <v>1</v>
      </c>
      <c r="H12" s="10"/>
      <c r="I12" s="40">
        <v>1</v>
      </c>
      <c r="J12" s="10"/>
      <c r="K12" s="10"/>
      <c r="L12" s="10"/>
      <c r="M12" s="10">
        <v>1</v>
      </c>
      <c r="N12" s="10"/>
      <c r="O12" s="40">
        <v>0</v>
      </c>
      <c r="P12" s="10"/>
      <c r="Q12" s="10"/>
      <c r="R12" s="10"/>
      <c r="S12" s="10"/>
      <c r="T12" s="11"/>
    </row>
    <row r="13" spans="1:20" s="2" customFormat="1" x14ac:dyDescent="0.25">
      <c r="A13" s="8">
        <v>8</v>
      </c>
      <c r="B13" s="9" t="s">
        <v>12</v>
      </c>
      <c r="C13" s="40">
        <v>2</v>
      </c>
      <c r="D13" s="10"/>
      <c r="E13" s="10">
        <v>1</v>
      </c>
      <c r="F13" s="10"/>
      <c r="G13" s="10">
        <v>1</v>
      </c>
      <c r="H13" s="10"/>
      <c r="I13" s="40">
        <v>2</v>
      </c>
      <c r="J13" s="10"/>
      <c r="K13" s="10">
        <v>1</v>
      </c>
      <c r="L13" s="10"/>
      <c r="M13" s="10">
        <v>1</v>
      </c>
      <c r="N13" s="10"/>
      <c r="O13" s="40">
        <v>0</v>
      </c>
      <c r="P13" s="10"/>
      <c r="Q13" s="10"/>
      <c r="R13" s="10"/>
      <c r="S13" s="10"/>
      <c r="T13" s="11"/>
    </row>
    <row r="14" spans="1:20" s="2" customFormat="1" x14ac:dyDescent="0.25">
      <c r="A14" s="8">
        <v>9</v>
      </c>
      <c r="B14" s="9" t="s">
        <v>14</v>
      </c>
      <c r="C14" s="40">
        <v>688</v>
      </c>
      <c r="D14" s="10">
        <v>213</v>
      </c>
      <c r="E14" s="10">
        <v>54</v>
      </c>
      <c r="F14" s="10">
        <v>238</v>
      </c>
      <c r="G14" s="10">
        <v>161</v>
      </c>
      <c r="H14" s="10">
        <v>22</v>
      </c>
      <c r="I14" s="40">
        <v>334</v>
      </c>
      <c r="J14" s="10">
        <v>111</v>
      </c>
      <c r="K14" s="10">
        <v>24</v>
      </c>
      <c r="L14" s="10">
        <v>114</v>
      </c>
      <c r="M14" s="10">
        <v>78</v>
      </c>
      <c r="N14" s="10">
        <v>7</v>
      </c>
      <c r="O14" s="40">
        <v>354</v>
      </c>
      <c r="P14" s="10">
        <v>102</v>
      </c>
      <c r="Q14" s="10">
        <v>30</v>
      </c>
      <c r="R14" s="10">
        <v>124</v>
      </c>
      <c r="S14" s="10">
        <v>83</v>
      </c>
      <c r="T14" s="11">
        <v>15</v>
      </c>
    </row>
    <row r="15" spans="1:20" s="2" customFormat="1" x14ac:dyDescent="0.25">
      <c r="A15" s="8">
        <v>10</v>
      </c>
      <c r="B15" s="9" t="s">
        <v>44</v>
      </c>
      <c r="C15" s="40">
        <v>5</v>
      </c>
      <c r="D15" s="10">
        <v>1</v>
      </c>
      <c r="E15" s="10">
        <v>2</v>
      </c>
      <c r="F15" s="10"/>
      <c r="G15" s="10">
        <v>1</v>
      </c>
      <c r="H15" s="10">
        <v>1</v>
      </c>
      <c r="I15" s="40">
        <v>1</v>
      </c>
      <c r="J15" s="10"/>
      <c r="K15" s="10">
        <v>1</v>
      </c>
      <c r="L15" s="10"/>
      <c r="M15" s="10"/>
      <c r="N15" s="10"/>
      <c r="O15" s="40">
        <v>4</v>
      </c>
      <c r="P15" s="10">
        <v>1</v>
      </c>
      <c r="Q15" s="10">
        <v>1</v>
      </c>
      <c r="R15" s="10"/>
      <c r="S15" s="10">
        <v>1</v>
      </c>
      <c r="T15" s="11">
        <v>1</v>
      </c>
    </row>
    <row r="16" spans="1:20" s="2" customFormat="1" x14ac:dyDescent="0.25">
      <c r="A16" s="8">
        <v>11</v>
      </c>
      <c r="B16" s="9" t="s">
        <v>15</v>
      </c>
      <c r="C16" s="40">
        <v>3</v>
      </c>
      <c r="D16" s="10"/>
      <c r="E16" s="10"/>
      <c r="F16" s="10">
        <v>2</v>
      </c>
      <c r="G16" s="10">
        <v>1</v>
      </c>
      <c r="H16" s="10"/>
      <c r="I16" s="40">
        <v>2</v>
      </c>
      <c r="J16" s="10"/>
      <c r="K16" s="10"/>
      <c r="L16" s="10">
        <v>2</v>
      </c>
      <c r="M16" s="10"/>
      <c r="N16" s="10"/>
      <c r="O16" s="40">
        <v>1</v>
      </c>
      <c r="P16" s="10"/>
      <c r="Q16" s="10"/>
      <c r="R16" s="10"/>
      <c r="S16" s="10">
        <v>1</v>
      </c>
      <c r="T16" s="11"/>
    </row>
    <row r="20" spans="1:20" s="2" customFormat="1" x14ac:dyDescent="0.25">
      <c r="A20" s="1"/>
      <c r="B20" s="58" t="s">
        <v>17</v>
      </c>
      <c r="C20" s="61" t="s">
        <v>110</v>
      </c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3"/>
    </row>
    <row r="21" spans="1:20" s="2" customFormat="1" x14ac:dyDescent="0.25">
      <c r="A21" s="3"/>
      <c r="B21" s="59"/>
      <c r="C21" s="64" t="s">
        <v>19</v>
      </c>
      <c r="D21" s="65"/>
      <c r="E21" s="65"/>
      <c r="F21" s="65"/>
      <c r="G21" s="65"/>
      <c r="H21" s="66"/>
      <c r="I21" s="64" t="s">
        <v>22</v>
      </c>
      <c r="J21" s="65"/>
      <c r="K21" s="65"/>
      <c r="L21" s="65"/>
      <c r="M21" s="65"/>
      <c r="N21" s="66"/>
      <c r="O21" s="64" t="s">
        <v>21</v>
      </c>
      <c r="P21" s="65"/>
      <c r="Q21" s="65"/>
      <c r="R21" s="65"/>
      <c r="S21" s="65"/>
      <c r="T21" s="67"/>
    </row>
    <row r="22" spans="1:20" s="2" customFormat="1" x14ac:dyDescent="0.25">
      <c r="A22" s="3"/>
      <c r="B22" s="59"/>
      <c r="C22" s="68" t="s">
        <v>18</v>
      </c>
      <c r="D22" s="64" t="s">
        <v>20</v>
      </c>
      <c r="E22" s="65"/>
      <c r="F22" s="65"/>
      <c r="G22" s="65"/>
      <c r="H22" s="66"/>
      <c r="I22" s="64" t="s">
        <v>20</v>
      </c>
      <c r="J22" s="65"/>
      <c r="K22" s="65"/>
      <c r="L22" s="65"/>
      <c r="M22" s="65"/>
      <c r="N22" s="66"/>
      <c r="O22" s="64" t="s">
        <v>20</v>
      </c>
      <c r="P22" s="65"/>
      <c r="Q22" s="65"/>
      <c r="R22" s="65"/>
      <c r="S22" s="65"/>
      <c r="T22" s="67"/>
    </row>
    <row r="23" spans="1:20" s="2" customFormat="1" x14ac:dyDescent="0.2">
      <c r="A23" s="4" t="s">
        <v>2</v>
      </c>
      <c r="B23" s="60"/>
      <c r="C23" s="69"/>
      <c r="D23" s="5" t="s">
        <v>3</v>
      </c>
      <c r="E23" s="5" t="s">
        <v>4</v>
      </c>
      <c r="F23" s="5" t="s">
        <v>5</v>
      </c>
      <c r="G23" s="5" t="s">
        <v>6</v>
      </c>
      <c r="H23" s="5" t="s">
        <v>23</v>
      </c>
      <c r="I23" s="5" t="s">
        <v>18</v>
      </c>
      <c r="J23" s="5" t="s">
        <v>3</v>
      </c>
      <c r="K23" s="5" t="s">
        <v>4</v>
      </c>
      <c r="L23" s="5" t="s">
        <v>5</v>
      </c>
      <c r="M23" s="5" t="s">
        <v>6</v>
      </c>
      <c r="N23" s="5" t="s">
        <v>23</v>
      </c>
      <c r="O23" s="5" t="s">
        <v>18</v>
      </c>
      <c r="P23" s="5" t="s">
        <v>3</v>
      </c>
      <c r="Q23" s="5" t="s">
        <v>4</v>
      </c>
      <c r="R23" s="5" t="s">
        <v>5</v>
      </c>
      <c r="S23" s="5" t="s">
        <v>6</v>
      </c>
      <c r="T23" s="6" t="s">
        <v>23</v>
      </c>
    </row>
    <row r="24" spans="1:20" s="2" customFormat="1" x14ac:dyDescent="0.25">
      <c r="A24" s="7"/>
      <c r="B24" s="24" t="s">
        <v>16</v>
      </c>
      <c r="C24" s="23">
        <v>587</v>
      </c>
      <c r="D24" s="23">
        <v>204</v>
      </c>
      <c r="E24" s="23">
        <v>37</v>
      </c>
      <c r="F24" s="23">
        <v>215</v>
      </c>
      <c r="G24" s="23">
        <v>121</v>
      </c>
      <c r="H24" s="23">
        <v>10</v>
      </c>
      <c r="I24" s="23">
        <v>319</v>
      </c>
      <c r="J24" s="23">
        <v>105</v>
      </c>
      <c r="K24" s="23">
        <v>22</v>
      </c>
      <c r="L24" s="23">
        <v>124</v>
      </c>
      <c r="M24" s="23">
        <v>67</v>
      </c>
      <c r="N24" s="23">
        <v>1</v>
      </c>
      <c r="O24" s="23">
        <v>268</v>
      </c>
      <c r="P24" s="23">
        <v>99</v>
      </c>
      <c r="Q24" s="23">
        <v>15</v>
      </c>
      <c r="R24" s="23">
        <v>91</v>
      </c>
      <c r="S24" s="23">
        <v>54</v>
      </c>
      <c r="T24" s="41">
        <v>9</v>
      </c>
    </row>
    <row r="25" spans="1:20" s="2" customFormat="1" x14ac:dyDescent="0.25">
      <c r="A25" s="7">
        <v>1</v>
      </c>
      <c r="B25" s="12" t="s">
        <v>8</v>
      </c>
      <c r="C25" s="42">
        <v>9</v>
      </c>
      <c r="D25" s="13">
        <v>5</v>
      </c>
      <c r="E25" s="13"/>
      <c r="F25" s="13">
        <v>4</v>
      </c>
      <c r="G25" s="13"/>
      <c r="H25" s="13"/>
      <c r="I25" s="42">
        <v>6</v>
      </c>
      <c r="J25" s="13">
        <v>3</v>
      </c>
      <c r="K25" s="13"/>
      <c r="L25" s="13">
        <v>3</v>
      </c>
      <c r="M25" s="13"/>
      <c r="N25" s="13"/>
      <c r="O25" s="42">
        <v>3</v>
      </c>
      <c r="P25" s="13">
        <v>2</v>
      </c>
      <c r="Q25" s="13"/>
      <c r="R25" s="13">
        <v>1</v>
      </c>
      <c r="S25" s="13"/>
      <c r="T25" s="14"/>
    </row>
    <row r="26" spans="1:20" s="2" customFormat="1" x14ac:dyDescent="0.25">
      <c r="A26" s="7">
        <v>2</v>
      </c>
      <c r="B26" s="12" t="s">
        <v>29</v>
      </c>
      <c r="C26" s="42">
        <v>1</v>
      </c>
      <c r="D26" s="13">
        <v>1</v>
      </c>
      <c r="E26" s="13"/>
      <c r="F26" s="13"/>
      <c r="G26" s="13"/>
      <c r="H26" s="13"/>
      <c r="I26" s="42">
        <v>1</v>
      </c>
      <c r="J26" s="13">
        <v>1</v>
      </c>
      <c r="K26" s="13"/>
      <c r="L26" s="13"/>
      <c r="M26" s="13"/>
      <c r="N26" s="13"/>
      <c r="O26" s="42">
        <v>0</v>
      </c>
      <c r="P26" s="13"/>
      <c r="Q26" s="13"/>
      <c r="R26" s="13"/>
      <c r="S26" s="13"/>
      <c r="T26" s="14"/>
    </row>
    <row r="27" spans="1:20" s="2" customFormat="1" x14ac:dyDescent="0.25">
      <c r="A27" s="7">
        <v>3</v>
      </c>
      <c r="B27" s="12" t="s">
        <v>9</v>
      </c>
      <c r="C27" s="42">
        <v>8</v>
      </c>
      <c r="D27" s="13">
        <v>2</v>
      </c>
      <c r="E27" s="13"/>
      <c r="F27" s="13">
        <v>3</v>
      </c>
      <c r="G27" s="13">
        <v>2</v>
      </c>
      <c r="H27" s="13">
        <v>1</v>
      </c>
      <c r="I27" s="42">
        <v>5</v>
      </c>
      <c r="J27" s="13">
        <v>1</v>
      </c>
      <c r="K27" s="13"/>
      <c r="L27" s="13">
        <v>2</v>
      </c>
      <c r="M27" s="13">
        <v>2</v>
      </c>
      <c r="N27" s="13"/>
      <c r="O27" s="42">
        <v>3</v>
      </c>
      <c r="P27" s="13">
        <v>1</v>
      </c>
      <c r="Q27" s="13"/>
      <c r="R27" s="13">
        <v>1</v>
      </c>
      <c r="S27" s="13"/>
      <c r="T27" s="14">
        <v>1</v>
      </c>
    </row>
    <row r="28" spans="1:20" s="2" customFormat="1" x14ac:dyDescent="0.25">
      <c r="A28" s="7">
        <v>4</v>
      </c>
      <c r="B28" s="12" t="s">
        <v>10</v>
      </c>
      <c r="C28" s="42">
        <v>38</v>
      </c>
      <c r="D28" s="13">
        <v>18</v>
      </c>
      <c r="E28" s="13">
        <v>4</v>
      </c>
      <c r="F28" s="13">
        <v>12</v>
      </c>
      <c r="G28" s="13">
        <v>4</v>
      </c>
      <c r="H28" s="13"/>
      <c r="I28" s="42">
        <v>22</v>
      </c>
      <c r="J28" s="13">
        <v>12</v>
      </c>
      <c r="K28" s="13"/>
      <c r="L28" s="13">
        <v>7</v>
      </c>
      <c r="M28" s="13">
        <v>3</v>
      </c>
      <c r="N28" s="13"/>
      <c r="O28" s="42">
        <v>16</v>
      </c>
      <c r="P28" s="13">
        <v>6</v>
      </c>
      <c r="Q28" s="13">
        <v>4</v>
      </c>
      <c r="R28" s="13">
        <v>5</v>
      </c>
      <c r="S28" s="13">
        <v>1</v>
      </c>
      <c r="T28" s="14"/>
    </row>
    <row r="29" spans="1:20" s="2" customFormat="1" x14ac:dyDescent="0.25">
      <c r="A29" s="7">
        <v>5</v>
      </c>
      <c r="B29" s="12" t="s">
        <v>11</v>
      </c>
      <c r="C29" s="42">
        <v>2</v>
      </c>
      <c r="D29" s="13">
        <v>1</v>
      </c>
      <c r="E29" s="13"/>
      <c r="F29" s="13">
        <v>1</v>
      </c>
      <c r="G29" s="13"/>
      <c r="H29" s="13"/>
      <c r="I29" s="42">
        <v>1</v>
      </c>
      <c r="J29" s="13">
        <v>1</v>
      </c>
      <c r="K29" s="13"/>
      <c r="L29" s="13"/>
      <c r="M29" s="13"/>
      <c r="N29" s="13"/>
      <c r="O29" s="42">
        <v>1</v>
      </c>
      <c r="P29" s="13"/>
      <c r="Q29" s="13"/>
      <c r="R29" s="13">
        <v>1</v>
      </c>
      <c r="S29" s="13"/>
      <c r="T29" s="14"/>
    </row>
    <row r="30" spans="1:20" s="2" customFormat="1" x14ac:dyDescent="0.25">
      <c r="A30" s="7">
        <v>6</v>
      </c>
      <c r="B30" s="12" t="s">
        <v>52</v>
      </c>
      <c r="C30" s="42">
        <v>1</v>
      </c>
      <c r="D30" s="13">
        <v>1</v>
      </c>
      <c r="E30" s="13"/>
      <c r="F30" s="13"/>
      <c r="G30" s="13"/>
      <c r="H30" s="13"/>
      <c r="I30" s="42">
        <v>0</v>
      </c>
      <c r="J30" s="13"/>
      <c r="K30" s="13"/>
      <c r="L30" s="13"/>
      <c r="M30" s="13"/>
      <c r="N30" s="13"/>
      <c r="O30" s="42">
        <v>1</v>
      </c>
      <c r="P30" s="13">
        <v>1</v>
      </c>
      <c r="Q30" s="13"/>
      <c r="R30" s="13"/>
      <c r="S30" s="13"/>
      <c r="T30" s="14"/>
    </row>
    <row r="31" spans="1:20" s="2" customFormat="1" x14ac:dyDescent="0.25">
      <c r="A31" s="7">
        <v>7</v>
      </c>
      <c r="B31" s="12" t="s">
        <v>27</v>
      </c>
      <c r="C31" s="42">
        <v>6</v>
      </c>
      <c r="D31" s="13">
        <v>2</v>
      </c>
      <c r="E31" s="13"/>
      <c r="F31" s="13">
        <v>2</v>
      </c>
      <c r="G31" s="13">
        <v>1</v>
      </c>
      <c r="H31" s="13">
        <v>1</v>
      </c>
      <c r="I31" s="42">
        <v>1</v>
      </c>
      <c r="J31" s="13"/>
      <c r="K31" s="13"/>
      <c r="L31" s="13"/>
      <c r="M31" s="13">
        <v>1</v>
      </c>
      <c r="N31" s="13"/>
      <c r="O31" s="42">
        <v>5</v>
      </c>
      <c r="P31" s="13">
        <v>2</v>
      </c>
      <c r="Q31" s="13"/>
      <c r="R31" s="13">
        <v>2</v>
      </c>
      <c r="S31" s="13"/>
      <c r="T31" s="14">
        <v>1</v>
      </c>
    </row>
    <row r="32" spans="1:20" s="2" customFormat="1" x14ac:dyDescent="0.25">
      <c r="A32" s="7">
        <v>8</v>
      </c>
      <c r="B32" s="12" t="s">
        <v>14</v>
      </c>
      <c r="C32" s="42">
        <v>520</v>
      </c>
      <c r="D32" s="13">
        <v>173</v>
      </c>
      <c r="E32" s="13">
        <v>33</v>
      </c>
      <c r="F32" s="13">
        <v>192</v>
      </c>
      <c r="G32" s="13">
        <v>114</v>
      </c>
      <c r="H32" s="13">
        <v>8</v>
      </c>
      <c r="I32" s="42">
        <v>283</v>
      </c>
      <c r="J32" s="13">
        <v>87</v>
      </c>
      <c r="K32" s="13">
        <v>22</v>
      </c>
      <c r="L32" s="13">
        <v>112</v>
      </c>
      <c r="M32" s="13">
        <v>61</v>
      </c>
      <c r="N32" s="13">
        <v>1</v>
      </c>
      <c r="O32" s="42">
        <v>237</v>
      </c>
      <c r="P32" s="13">
        <v>86</v>
      </c>
      <c r="Q32" s="13">
        <v>11</v>
      </c>
      <c r="R32" s="13">
        <v>80</v>
      </c>
      <c r="S32" s="13">
        <v>53</v>
      </c>
      <c r="T32" s="14">
        <v>7</v>
      </c>
    </row>
    <row r="33" spans="1:65" s="2" customFormat="1" x14ac:dyDescent="0.25">
      <c r="A33" s="7">
        <v>9</v>
      </c>
      <c r="B33" s="9" t="s">
        <v>44</v>
      </c>
      <c r="C33" s="40">
        <v>2</v>
      </c>
      <c r="D33" s="10">
        <v>1</v>
      </c>
      <c r="E33" s="10"/>
      <c r="F33" s="10">
        <v>1</v>
      </c>
      <c r="G33" s="10"/>
      <c r="H33" s="10"/>
      <c r="I33" s="40">
        <v>0</v>
      </c>
      <c r="J33" s="10"/>
      <c r="K33" s="10"/>
      <c r="L33" s="10"/>
      <c r="M33" s="10"/>
      <c r="N33" s="10"/>
      <c r="O33" s="40">
        <v>2</v>
      </c>
      <c r="P33" s="10">
        <v>1</v>
      </c>
      <c r="Q33" s="10"/>
      <c r="R33" s="10">
        <v>1</v>
      </c>
      <c r="S33" s="10"/>
      <c r="T33" s="11"/>
    </row>
    <row r="37" spans="1:65" s="2" customFormat="1" ht="15" customHeight="1" x14ac:dyDescent="0.25">
      <c r="A37" s="1"/>
      <c r="B37" s="58" t="s">
        <v>17</v>
      </c>
      <c r="C37" s="70" t="s">
        <v>111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</row>
    <row r="38" spans="1:65" s="2" customFormat="1" x14ac:dyDescent="0.25">
      <c r="A38" s="3"/>
      <c r="B38" s="59"/>
      <c r="C38" s="64" t="s">
        <v>19</v>
      </c>
      <c r="D38" s="65"/>
      <c r="E38" s="65"/>
      <c r="F38" s="65"/>
      <c r="G38" s="65"/>
      <c r="H38" s="66"/>
      <c r="I38" s="64" t="s">
        <v>22</v>
      </c>
      <c r="J38" s="65"/>
      <c r="K38" s="65"/>
      <c r="L38" s="65"/>
      <c r="M38" s="65"/>
      <c r="N38" s="66"/>
      <c r="O38" s="64" t="s">
        <v>21</v>
      </c>
      <c r="P38" s="65"/>
      <c r="Q38" s="65"/>
      <c r="R38" s="65"/>
      <c r="S38" s="65"/>
      <c r="T38" s="67"/>
    </row>
    <row r="39" spans="1:65" s="2" customFormat="1" x14ac:dyDescent="0.25">
      <c r="A39" s="3"/>
      <c r="B39" s="59"/>
      <c r="C39" s="68" t="s">
        <v>18</v>
      </c>
      <c r="D39" s="64" t="s">
        <v>20</v>
      </c>
      <c r="E39" s="65"/>
      <c r="F39" s="65"/>
      <c r="G39" s="65"/>
      <c r="H39" s="66"/>
      <c r="I39" s="64" t="s">
        <v>20</v>
      </c>
      <c r="J39" s="65"/>
      <c r="K39" s="65"/>
      <c r="L39" s="65"/>
      <c r="M39" s="65"/>
      <c r="N39" s="66"/>
      <c r="O39" s="64" t="s">
        <v>20</v>
      </c>
      <c r="P39" s="65"/>
      <c r="Q39" s="65"/>
      <c r="R39" s="65"/>
      <c r="S39" s="65"/>
      <c r="T39" s="67"/>
    </row>
    <row r="40" spans="1:65" s="2" customFormat="1" x14ac:dyDescent="0.2">
      <c r="A40" s="4" t="s">
        <v>2</v>
      </c>
      <c r="B40" s="60"/>
      <c r="C40" s="69"/>
      <c r="D40" s="5" t="s">
        <v>3</v>
      </c>
      <c r="E40" s="5" t="s">
        <v>4</v>
      </c>
      <c r="F40" s="5" t="s">
        <v>5</v>
      </c>
      <c r="G40" s="5" t="s">
        <v>6</v>
      </c>
      <c r="H40" s="5" t="s">
        <v>7</v>
      </c>
      <c r="I40" s="5" t="s">
        <v>1</v>
      </c>
      <c r="J40" s="5" t="s">
        <v>3</v>
      </c>
      <c r="K40" s="5" t="s">
        <v>4</v>
      </c>
      <c r="L40" s="5" t="s">
        <v>5</v>
      </c>
      <c r="M40" s="5" t="s">
        <v>6</v>
      </c>
      <c r="N40" s="5" t="s">
        <v>7</v>
      </c>
      <c r="O40" s="5" t="s">
        <v>1</v>
      </c>
      <c r="P40" s="5" t="s">
        <v>3</v>
      </c>
      <c r="Q40" s="5" t="s">
        <v>4</v>
      </c>
      <c r="R40" s="5" t="s">
        <v>5</v>
      </c>
      <c r="S40" s="5" t="s">
        <v>6</v>
      </c>
      <c r="T40" s="6" t="s">
        <v>7</v>
      </c>
    </row>
    <row r="41" spans="1:65" s="2" customFormat="1" x14ac:dyDescent="0.25">
      <c r="A41" s="7"/>
      <c r="B41" s="24" t="s">
        <v>16</v>
      </c>
      <c r="C41" s="23">
        <v>1027</v>
      </c>
      <c r="D41" s="23">
        <v>149</v>
      </c>
      <c r="E41" s="23">
        <v>55</v>
      </c>
      <c r="F41" s="23">
        <v>660</v>
      </c>
      <c r="G41" s="23">
        <v>158</v>
      </c>
      <c r="H41" s="23">
        <v>5</v>
      </c>
      <c r="I41" s="23">
        <v>783</v>
      </c>
      <c r="J41" s="23">
        <v>76</v>
      </c>
      <c r="K41" s="23">
        <v>30</v>
      </c>
      <c r="L41" s="23">
        <v>565</v>
      </c>
      <c r="M41" s="23">
        <v>112</v>
      </c>
      <c r="N41" s="23">
        <v>0</v>
      </c>
      <c r="O41" s="23">
        <v>244</v>
      </c>
      <c r="P41" s="23">
        <v>73</v>
      </c>
      <c r="Q41" s="23">
        <v>25</v>
      </c>
      <c r="R41" s="23">
        <v>95</v>
      </c>
      <c r="S41" s="23">
        <v>46</v>
      </c>
      <c r="T41" s="23">
        <v>5</v>
      </c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</row>
    <row r="42" spans="1:65" s="16" customFormat="1" ht="12.75" customHeight="1" x14ac:dyDescent="0.25">
      <c r="A42" s="15">
        <v>1</v>
      </c>
      <c r="B42" s="12" t="s">
        <v>28</v>
      </c>
      <c r="C42" s="23">
        <v>6</v>
      </c>
      <c r="D42" s="13">
        <v>0</v>
      </c>
      <c r="E42" s="13">
        <v>0</v>
      </c>
      <c r="F42" s="13">
        <v>5</v>
      </c>
      <c r="G42" s="13">
        <v>1</v>
      </c>
      <c r="H42" s="13">
        <v>0</v>
      </c>
      <c r="I42" s="23">
        <v>6</v>
      </c>
      <c r="J42" s="13">
        <v>0</v>
      </c>
      <c r="K42" s="13">
        <v>0</v>
      </c>
      <c r="L42" s="13">
        <v>5</v>
      </c>
      <c r="M42" s="13">
        <v>1</v>
      </c>
      <c r="N42" s="13">
        <v>0</v>
      </c>
      <c r="O42" s="2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</row>
    <row r="43" spans="1:65" s="16" customFormat="1" ht="12.75" customHeight="1" x14ac:dyDescent="0.25">
      <c r="A43" s="15">
        <v>2</v>
      </c>
      <c r="B43" s="12" t="s">
        <v>72</v>
      </c>
      <c r="C43" s="23">
        <v>13</v>
      </c>
      <c r="D43" s="13">
        <v>0</v>
      </c>
      <c r="E43" s="13">
        <v>0</v>
      </c>
      <c r="F43" s="13">
        <v>8</v>
      </c>
      <c r="G43" s="13">
        <v>5</v>
      </c>
      <c r="H43" s="13">
        <v>0</v>
      </c>
      <c r="I43" s="23">
        <v>6</v>
      </c>
      <c r="J43" s="13">
        <v>0</v>
      </c>
      <c r="K43" s="13">
        <v>0</v>
      </c>
      <c r="L43" s="13">
        <v>5</v>
      </c>
      <c r="M43" s="13">
        <v>1</v>
      </c>
      <c r="N43" s="13">
        <v>0</v>
      </c>
      <c r="O43" s="23">
        <v>7</v>
      </c>
      <c r="P43" s="13">
        <v>0</v>
      </c>
      <c r="Q43" s="13">
        <v>0</v>
      </c>
      <c r="R43" s="13">
        <v>3</v>
      </c>
      <c r="S43" s="13">
        <v>4</v>
      </c>
      <c r="T43" s="13">
        <v>0</v>
      </c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</row>
    <row r="44" spans="1:65" s="16" customFormat="1" ht="12.75" customHeight="1" x14ac:dyDescent="0.25">
      <c r="A44" s="15">
        <v>3</v>
      </c>
      <c r="B44" s="12" t="s">
        <v>8</v>
      </c>
      <c r="C44" s="23">
        <v>430</v>
      </c>
      <c r="D44" s="13">
        <v>51</v>
      </c>
      <c r="E44" s="13">
        <v>29</v>
      </c>
      <c r="F44" s="13">
        <v>317</v>
      </c>
      <c r="G44" s="13">
        <v>32</v>
      </c>
      <c r="H44" s="13">
        <v>1</v>
      </c>
      <c r="I44" s="23">
        <v>365</v>
      </c>
      <c r="J44" s="13">
        <v>22</v>
      </c>
      <c r="K44" s="13">
        <v>20</v>
      </c>
      <c r="L44" s="13">
        <v>302</v>
      </c>
      <c r="M44" s="13">
        <v>21</v>
      </c>
      <c r="N44" s="13">
        <v>0</v>
      </c>
      <c r="O44" s="23">
        <v>65</v>
      </c>
      <c r="P44" s="13">
        <v>29</v>
      </c>
      <c r="Q44" s="13">
        <v>9</v>
      </c>
      <c r="R44" s="13">
        <v>15</v>
      </c>
      <c r="S44" s="13">
        <v>11</v>
      </c>
      <c r="T44" s="13">
        <v>1</v>
      </c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</row>
    <row r="45" spans="1:65" s="16" customFormat="1" ht="12.75" customHeight="1" x14ac:dyDescent="0.25">
      <c r="A45" s="15">
        <v>4</v>
      </c>
      <c r="B45" s="12" t="s">
        <v>29</v>
      </c>
      <c r="C45" s="23">
        <v>3</v>
      </c>
      <c r="D45" s="13">
        <v>0</v>
      </c>
      <c r="E45" s="13">
        <v>0</v>
      </c>
      <c r="F45" s="13">
        <v>3</v>
      </c>
      <c r="G45" s="13">
        <v>0</v>
      </c>
      <c r="H45" s="13">
        <v>0</v>
      </c>
      <c r="I45" s="23">
        <v>3</v>
      </c>
      <c r="J45" s="13">
        <v>0</v>
      </c>
      <c r="K45" s="13">
        <v>0</v>
      </c>
      <c r="L45" s="13">
        <v>3</v>
      </c>
      <c r="M45" s="13">
        <v>0</v>
      </c>
      <c r="N45" s="13">
        <v>0</v>
      </c>
      <c r="O45" s="2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</row>
    <row r="46" spans="1:65" s="16" customFormat="1" ht="12.75" customHeight="1" x14ac:dyDescent="0.25">
      <c r="A46" s="15">
        <v>5</v>
      </c>
      <c r="B46" s="12" t="s">
        <v>9</v>
      </c>
      <c r="C46" s="23">
        <v>6</v>
      </c>
      <c r="D46" s="13">
        <v>0</v>
      </c>
      <c r="E46" s="13">
        <v>0</v>
      </c>
      <c r="F46" s="13">
        <v>6</v>
      </c>
      <c r="G46" s="13">
        <v>0</v>
      </c>
      <c r="H46" s="13">
        <v>0</v>
      </c>
      <c r="I46" s="23">
        <v>6</v>
      </c>
      <c r="J46" s="13">
        <v>0</v>
      </c>
      <c r="K46" s="13">
        <v>0</v>
      </c>
      <c r="L46" s="13">
        <v>6</v>
      </c>
      <c r="M46" s="13">
        <v>0</v>
      </c>
      <c r="N46" s="13">
        <v>0</v>
      </c>
      <c r="O46" s="2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</row>
    <row r="47" spans="1:65" s="16" customFormat="1" ht="12.75" customHeight="1" x14ac:dyDescent="0.25">
      <c r="A47" s="15">
        <v>6</v>
      </c>
      <c r="B47" s="12" t="s">
        <v>93</v>
      </c>
      <c r="C47" s="23">
        <v>1</v>
      </c>
      <c r="D47" s="13">
        <v>0</v>
      </c>
      <c r="E47" s="13">
        <v>0</v>
      </c>
      <c r="F47" s="13">
        <v>1</v>
      </c>
      <c r="G47" s="13">
        <v>0</v>
      </c>
      <c r="H47" s="13">
        <v>0</v>
      </c>
      <c r="I47" s="2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23">
        <v>1</v>
      </c>
      <c r="P47" s="13">
        <v>0</v>
      </c>
      <c r="Q47" s="13">
        <v>0</v>
      </c>
      <c r="R47" s="13">
        <v>1</v>
      </c>
      <c r="S47" s="13">
        <v>0</v>
      </c>
      <c r="T47" s="13">
        <v>0</v>
      </c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</row>
    <row r="48" spans="1:65" s="16" customFormat="1" ht="12.75" customHeight="1" x14ac:dyDescent="0.25">
      <c r="A48" s="15">
        <v>7</v>
      </c>
      <c r="B48" s="12" t="s">
        <v>91</v>
      </c>
      <c r="C48" s="23">
        <v>2</v>
      </c>
      <c r="D48" s="13">
        <v>0</v>
      </c>
      <c r="E48" s="13">
        <v>0</v>
      </c>
      <c r="F48" s="13">
        <v>2</v>
      </c>
      <c r="G48" s="13">
        <v>0</v>
      </c>
      <c r="H48" s="13">
        <v>0</v>
      </c>
      <c r="I48" s="23">
        <v>1</v>
      </c>
      <c r="J48" s="13">
        <v>0</v>
      </c>
      <c r="K48" s="13">
        <v>0</v>
      </c>
      <c r="L48" s="13">
        <v>1</v>
      </c>
      <c r="M48" s="13">
        <v>0</v>
      </c>
      <c r="N48" s="13">
        <v>0</v>
      </c>
      <c r="O48" s="23">
        <v>1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</row>
    <row r="49" spans="1:65" s="16" customFormat="1" ht="12.75" customHeight="1" x14ac:dyDescent="0.25">
      <c r="A49" s="15">
        <v>8</v>
      </c>
      <c r="B49" s="12" t="s">
        <v>31</v>
      </c>
      <c r="C49" s="23">
        <v>2</v>
      </c>
      <c r="D49" s="13">
        <v>0</v>
      </c>
      <c r="E49" s="13">
        <v>0</v>
      </c>
      <c r="F49" s="13">
        <v>0</v>
      </c>
      <c r="G49" s="13">
        <v>2</v>
      </c>
      <c r="H49" s="13">
        <v>0</v>
      </c>
      <c r="I49" s="23">
        <v>2</v>
      </c>
      <c r="J49" s="13">
        <v>0</v>
      </c>
      <c r="K49" s="13">
        <v>0</v>
      </c>
      <c r="L49" s="13">
        <v>0</v>
      </c>
      <c r="M49" s="13">
        <v>2</v>
      </c>
      <c r="N49" s="13">
        <v>0</v>
      </c>
      <c r="O49" s="2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</row>
    <row r="50" spans="1:65" s="16" customFormat="1" ht="12.75" customHeight="1" x14ac:dyDescent="0.25">
      <c r="A50" s="15">
        <v>9</v>
      </c>
      <c r="B50" s="12" t="s">
        <v>32</v>
      </c>
      <c r="C50" s="23">
        <v>2</v>
      </c>
      <c r="D50" s="13">
        <v>0</v>
      </c>
      <c r="E50" s="13">
        <v>0</v>
      </c>
      <c r="F50" s="13">
        <v>1</v>
      </c>
      <c r="G50" s="13">
        <v>1</v>
      </c>
      <c r="H50" s="13">
        <v>0</v>
      </c>
      <c r="I50" s="23">
        <v>2</v>
      </c>
      <c r="J50" s="13">
        <v>0</v>
      </c>
      <c r="K50" s="13">
        <v>0</v>
      </c>
      <c r="L50" s="13">
        <v>1</v>
      </c>
      <c r="M50" s="13">
        <v>1</v>
      </c>
      <c r="N50" s="13">
        <v>0</v>
      </c>
      <c r="O50" s="2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</row>
    <row r="51" spans="1:65" s="16" customFormat="1" ht="12.75" customHeight="1" x14ac:dyDescent="0.25">
      <c r="A51" s="15">
        <v>10</v>
      </c>
      <c r="B51" s="12" t="s">
        <v>25</v>
      </c>
      <c r="C51" s="23">
        <v>3</v>
      </c>
      <c r="D51" s="13">
        <v>0</v>
      </c>
      <c r="E51" s="13">
        <v>0</v>
      </c>
      <c r="F51" s="13">
        <v>3</v>
      </c>
      <c r="G51" s="13">
        <v>0</v>
      </c>
      <c r="H51" s="13">
        <v>0</v>
      </c>
      <c r="I51" s="23">
        <v>3</v>
      </c>
      <c r="J51" s="13">
        <v>0</v>
      </c>
      <c r="K51" s="13">
        <v>0</v>
      </c>
      <c r="L51" s="13">
        <v>3</v>
      </c>
      <c r="M51" s="13">
        <v>0</v>
      </c>
      <c r="N51" s="13">
        <v>0</v>
      </c>
      <c r="O51" s="2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</row>
    <row r="52" spans="1:65" s="16" customFormat="1" ht="12.75" customHeight="1" x14ac:dyDescent="0.25">
      <c r="A52" s="15">
        <v>11</v>
      </c>
      <c r="B52" s="12" t="s">
        <v>82</v>
      </c>
      <c r="C52" s="23">
        <v>2</v>
      </c>
      <c r="D52" s="13">
        <v>1</v>
      </c>
      <c r="E52" s="13">
        <v>0</v>
      </c>
      <c r="F52" s="13">
        <v>1</v>
      </c>
      <c r="G52" s="13">
        <v>0</v>
      </c>
      <c r="H52" s="13">
        <v>0</v>
      </c>
      <c r="I52" s="2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23">
        <v>2</v>
      </c>
      <c r="P52" s="13">
        <v>1</v>
      </c>
      <c r="Q52" s="13">
        <v>0</v>
      </c>
      <c r="R52" s="13">
        <v>1</v>
      </c>
      <c r="S52" s="13">
        <v>0</v>
      </c>
      <c r="T52" s="13">
        <v>0</v>
      </c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</row>
    <row r="53" spans="1:65" s="16" customFormat="1" ht="12.75" customHeight="1" x14ac:dyDescent="0.25">
      <c r="A53" s="15">
        <v>12</v>
      </c>
      <c r="B53" s="12" t="s">
        <v>50</v>
      </c>
      <c r="C53" s="23">
        <v>1</v>
      </c>
      <c r="D53" s="13">
        <v>0</v>
      </c>
      <c r="E53" s="13">
        <v>0</v>
      </c>
      <c r="F53" s="13">
        <v>1</v>
      </c>
      <c r="G53" s="13">
        <v>0</v>
      </c>
      <c r="H53" s="13">
        <v>0</v>
      </c>
      <c r="I53" s="23">
        <v>1</v>
      </c>
      <c r="J53" s="13">
        <v>0</v>
      </c>
      <c r="K53" s="13">
        <v>0</v>
      </c>
      <c r="L53" s="13">
        <v>1</v>
      </c>
      <c r="M53" s="13">
        <v>0</v>
      </c>
      <c r="N53" s="13">
        <v>0</v>
      </c>
      <c r="O53" s="2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</row>
    <row r="54" spans="1:65" s="16" customFormat="1" ht="12.75" customHeight="1" x14ac:dyDescent="0.25">
      <c r="A54" s="15">
        <v>13</v>
      </c>
      <c r="B54" s="12" t="s">
        <v>10</v>
      </c>
      <c r="C54" s="23">
        <v>278</v>
      </c>
      <c r="D54" s="13">
        <v>60</v>
      </c>
      <c r="E54" s="13">
        <v>15</v>
      </c>
      <c r="F54" s="13">
        <v>146</v>
      </c>
      <c r="G54" s="13">
        <v>55</v>
      </c>
      <c r="H54" s="13">
        <v>2</v>
      </c>
      <c r="I54" s="23">
        <v>187</v>
      </c>
      <c r="J54" s="13">
        <v>34</v>
      </c>
      <c r="K54" s="13">
        <v>6</v>
      </c>
      <c r="L54" s="13">
        <v>105</v>
      </c>
      <c r="M54" s="13">
        <v>42</v>
      </c>
      <c r="N54" s="13">
        <v>0</v>
      </c>
      <c r="O54" s="23">
        <v>91</v>
      </c>
      <c r="P54" s="13">
        <v>26</v>
      </c>
      <c r="Q54" s="13">
        <v>9</v>
      </c>
      <c r="R54" s="13">
        <v>41</v>
      </c>
      <c r="S54" s="13">
        <v>13</v>
      </c>
      <c r="T54" s="13">
        <v>2</v>
      </c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</row>
    <row r="55" spans="1:65" s="16" customFormat="1" ht="12.75" customHeight="1" x14ac:dyDescent="0.25">
      <c r="A55" s="15">
        <v>14</v>
      </c>
      <c r="B55" s="12" t="s">
        <v>11</v>
      </c>
      <c r="C55" s="23">
        <v>38</v>
      </c>
      <c r="D55" s="13">
        <v>8</v>
      </c>
      <c r="E55" s="13">
        <v>0</v>
      </c>
      <c r="F55" s="13">
        <v>22</v>
      </c>
      <c r="G55" s="13">
        <v>8</v>
      </c>
      <c r="H55" s="13">
        <v>0</v>
      </c>
      <c r="I55" s="23">
        <v>28</v>
      </c>
      <c r="J55" s="13">
        <v>4</v>
      </c>
      <c r="K55" s="13">
        <v>0</v>
      </c>
      <c r="L55" s="13">
        <v>16</v>
      </c>
      <c r="M55" s="13">
        <v>8</v>
      </c>
      <c r="N55" s="13">
        <v>0</v>
      </c>
      <c r="O55" s="23">
        <v>10</v>
      </c>
      <c r="P55" s="13">
        <v>4</v>
      </c>
      <c r="Q55" s="13">
        <v>0</v>
      </c>
      <c r="R55" s="13">
        <v>6</v>
      </c>
      <c r="S55" s="13">
        <v>0</v>
      </c>
      <c r="T55" s="13">
        <v>0</v>
      </c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</row>
    <row r="56" spans="1:65" s="16" customFormat="1" ht="12.75" customHeight="1" x14ac:dyDescent="0.25">
      <c r="A56" s="15">
        <v>15</v>
      </c>
      <c r="B56" s="12" t="s">
        <v>43</v>
      </c>
      <c r="C56" s="23">
        <v>1</v>
      </c>
      <c r="D56" s="13">
        <v>0</v>
      </c>
      <c r="E56" s="13">
        <v>0</v>
      </c>
      <c r="F56" s="13">
        <v>0</v>
      </c>
      <c r="G56" s="13">
        <v>1</v>
      </c>
      <c r="H56" s="13">
        <v>0</v>
      </c>
      <c r="I56" s="23">
        <v>1</v>
      </c>
      <c r="J56" s="13">
        <v>0</v>
      </c>
      <c r="K56" s="13">
        <v>0</v>
      </c>
      <c r="L56" s="13">
        <v>0</v>
      </c>
      <c r="M56" s="13">
        <v>1</v>
      </c>
      <c r="N56" s="13">
        <v>0</v>
      </c>
      <c r="O56" s="2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</row>
    <row r="57" spans="1:65" s="16" customFormat="1" ht="12.75" customHeight="1" x14ac:dyDescent="0.25">
      <c r="A57" s="15">
        <v>16</v>
      </c>
      <c r="B57" s="12" t="s">
        <v>33</v>
      </c>
      <c r="C57" s="23">
        <v>4</v>
      </c>
      <c r="D57" s="13">
        <v>0</v>
      </c>
      <c r="E57" s="13">
        <v>0</v>
      </c>
      <c r="F57" s="13">
        <v>1</v>
      </c>
      <c r="G57" s="13">
        <v>3</v>
      </c>
      <c r="H57" s="13">
        <v>0</v>
      </c>
      <c r="I57" s="23">
        <v>3</v>
      </c>
      <c r="J57" s="13">
        <v>0</v>
      </c>
      <c r="K57" s="13">
        <v>0</v>
      </c>
      <c r="L57" s="13">
        <v>1</v>
      </c>
      <c r="M57" s="13">
        <v>2</v>
      </c>
      <c r="N57" s="13">
        <v>0</v>
      </c>
      <c r="O57" s="23">
        <v>1</v>
      </c>
      <c r="P57" s="13">
        <v>0</v>
      </c>
      <c r="Q57" s="13">
        <v>0</v>
      </c>
      <c r="R57" s="13">
        <v>0</v>
      </c>
      <c r="S57" s="13">
        <v>1</v>
      </c>
      <c r="T57" s="13">
        <v>0</v>
      </c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</row>
    <row r="58" spans="1:65" s="16" customFormat="1" ht="12.75" customHeight="1" x14ac:dyDescent="0.25">
      <c r="A58" s="15">
        <v>17</v>
      </c>
      <c r="B58" s="12" t="s">
        <v>65</v>
      </c>
      <c r="C58" s="23">
        <v>4</v>
      </c>
      <c r="D58" s="13">
        <v>2</v>
      </c>
      <c r="E58" s="13">
        <v>0</v>
      </c>
      <c r="F58" s="13">
        <v>2</v>
      </c>
      <c r="G58" s="13">
        <v>0</v>
      </c>
      <c r="H58" s="13">
        <v>0</v>
      </c>
      <c r="I58" s="23">
        <v>4</v>
      </c>
      <c r="J58" s="13">
        <v>2</v>
      </c>
      <c r="K58" s="13">
        <v>0</v>
      </c>
      <c r="L58" s="13">
        <v>2</v>
      </c>
      <c r="M58" s="13">
        <v>0</v>
      </c>
      <c r="N58" s="13">
        <v>0</v>
      </c>
      <c r="O58" s="2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</row>
    <row r="59" spans="1:65" s="16" customFormat="1" ht="12.75" customHeight="1" x14ac:dyDescent="0.25">
      <c r="A59" s="15">
        <v>18</v>
      </c>
      <c r="B59" s="12" t="s">
        <v>63</v>
      </c>
      <c r="C59" s="23">
        <v>5</v>
      </c>
      <c r="D59" s="13">
        <v>0</v>
      </c>
      <c r="E59" s="13">
        <v>0</v>
      </c>
      <c r="F59" s="13">
        <v>4</v>
      </c>
      <c r="G59" s="13">
        <v>1</v>
      </c>
      <c r="H59" s="13">
        <v>0</v>
      </c>
      <c r="I59" s="23">
        <v>2</v>
      </c>
      <c r="J59" s="13">
        <v>0</v>
      </c>
      <c r="K59" s="13">
        <v>0</v>
      </c>
      <c r="L59" s="13">
        <v>2</v>
      </c>
      <c r="M59" s="13">
        <v>0</v>
      </c>
      <c r="N59" s="13">
        <v>0</v>
      </c>
      <c r="O59" s="23">
        <v>3</v>
      </c>
      <c r="P59" s="13">
        <v>0</v>
      </c>
      <c r="Q59" s="13">
        <v>0</v>
      </c>
      <c r="R59" s="13">
        <v>2</v>
      </c>
      <c r="S59" s="13">
        <v>1</v>
      </c>
      <c r="T59" s="13">
        <v>0</v>
      </c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</row>
    <row r="60" spans="1:65" s="16" customFormat="1" ht="12.75" customHeight="1" x14ac:dyDescent="0.25">
      <c r="A60" s="15">
        <v>19</v>
      </c>
      <c r="B60" s="12" t="s">
        <v>56</v>
      </c>
      <c r="C60" s="23">
        <v>1</v>
      </c>
      <c r="D60" s="13">
        <v>0</v>
      </c>
      <c r="E60" s="13">
        <v>1</v>
      </c>
      <c r="F60" s="13">
        <v>0</v>
      </c>
      <c r="G60" s="13">
        <v>0</v>
      </c>
      <c r="H60" s="13">
        <v>0</v>
      </c>
      <c r="I60" s="23">
        <v>1</v>
      </c>
      <c r="J60" s="13">
        <v>0</v>
      </c>
      <c r="K60" s="13">
        <v>1</v>
      </c>
      <c r="L60" s="13">
        <v>0</v>
      </c>
      <c r="M60" s="13">
        <v>0</v>
      </c>
      <c r="N60" s="13">
        <v>0</v>
      </c>
      <c r="O60" s="2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</row>
    <row r="61" spans="1:65" s="16" customFormat="1" ht="12.75" customHeight="1" x14ac:dyDescent="0.25">
      <c r="A61" s="15">
        <v>20</v>
      </c>
      <c r="B61" s="12" t="s">
        <v>52</v>
      </c>
      <c r="C61" s="23">
        <v>1</v>
      </c>
      <c r="D61" s="13">
        <v>0</v>
      </c>
      <c r="E61" s="13">
        <v>0</v>
      </c>
      <c r="F61" s="13">
        <v>1</v>
      </c>
      <c r="G61" s="13">
        <v>0</v>
      </c>
      <c r="H61" s="13">
        <v>0</v>
      </c>
      <c r="I61" s="23">
        <v>1</v>
      </c>
      <c r="J61" s="13">
        <v>0</v>
      </c>
      <c r="K61" s="13">
        <v>0</v>
      </c>
      <c r="L61" s="13">
        <v>1</v>
      </c>
      <c r="M61" s="13">
        <v>0</v>
      </c>
      <c r="N61" s="13">
        <v>0</v>
      </c>
      <c r="O61" s="2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</row>
    <row r="62" spans="1:65" s="16" customFormat="1" ht="12.75" customHeight="1" x14ac:dyDescent="0.25">
      <c r="A62" s="15">
        <v>21</v>
      </c>
      <c r="B62" s="12" t="s">
        <v>105</v>
      </c>
      <c r="C62" s="23">
        <v>2</v>
      </c>
      <c r="D62" s="13">
        <v>0</v>
      </c>
      <c r="E62" s="13">
        <v>0</v>
      </c>
      <c r="F62" s="13">
        <v>1</v>
      </c>
      <c r="G62" s="13">
        <v>1</v>
      </c>
      <c r="H62" s="13">
        <v>0</v>
      </c>
      <c r="I62" s="23">
        <v>2</v>
      </c>
      <c r="J62" s="13">
        <v>0</v>
      </c>
      <c r="K62" s="13">
        <v>0</v>
      </c>
      <c r="L62" s="13">
        <v>1</v>
      </c>
      <c r="M62" s="13">
        <v>1</v>
      </c>
      <c r="N62" s="13">
        <v>0</v>
      </c>
      <c r="O62" s="2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</row>
    <row r="63" spans="1:65" s="16" customFormat="1" ht="12.75" customHeight="1" x14ac:dyDescent="0.25">
      <c r="A63" s="15">
        <v>22</v>
      </c>
      <c r="B63" s="12" t="s">
        <v>34</v>
      </c>
      <c r="C63" s="23">
        <v>1</v>
      </c>
      <c r="D63" s="13">
        <v>0</v>
      </c>
      <c r="E63" s="13">
        <v>0</v>
      </c>
      <c r="F63" s="13">
        <v>1</v>
      </c>
      <c r="G63" s="13">
        <v>0</v>
      </c>
      <c r="H63" s="13">
        <v>0</v>
      </c>
      <c r="I63" s="23">
        <v>1</v>
      </c>
      <c r="J63" s="13">
        <v>0</v>
      </c>
      <c r="K63" s="13">
        <v>0</v>
      </c>
      <c r="L63" s="13">
        <v>1</v>
      </c>
      <c r="M63" s="13">
        <v>0</v>
      </c>
      <c r="N63" s="13">
        <v>0</v>
      </c>
      <c r="O63" s="2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</row>
    <row r="64" spans="1:65" s="16" customFormat="1" ht="12.75" customHeight="1" x14ac:dyDescent="0.25">
      <c r="A64" s="15">
        <v>23</v>
      </c>
      <c r="B64" s="12" t="s">
        <v>27</v>
      </c>
      <c r="C64" s="23">
        <v>4</v>
      </c>
      <c r="D64" s="13">
        <v>0</v>
      </c>
      <c r="E64" s="13">
        <v>0</v>
      </c>
      <c r="F64" s="13">
        <v>1</v>
      </c>
      <c r="G64" s="13">
        <v>3</v>
      </c>
      <c r="H64" s="13">
        <v>0</v>
      </c>
      <c r="I64" s="23">
        <v>3</v>
      </c>
      <c r="J64" s="13">
        <v>0</v>
      </c>
      <c r="K64" s="13">
        <v>0</v>
      </c>
      <c r="L64" s="13">
        <v>1</v>
      </c>
      <c r="M64" s="13">
        <v>2</v>
      </c>
      <c r="N64" s="13">
        <v>0</v>
      </c>
      <c r="O64" s="23">
        <v>1</v>
      </c>
      <c r="P64" s="13">
        <v>0</v>
      </c>
      <c r="Q64" s="13">
        <v>0</v>
      </c>
      <c r="R64" s="13">
        <v>0</v>
      </c>
      <c r="S64" s="13">
        <v>1</v>
      </c>
      <c r="T64" s="13">
        <v>0</v>
      </c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</row>
    <row r="65" spans="1:65" s="16" customFormat="1" ht="12.75" customHeight="1" x14ac:dyDescent="0.25">
      <c r="A65" s="15">
        <v>24</v>
      </c>
      <c r="B65" s="12" t="s">
        <v>106</v>
      </c>
      <c r="C65" s="23">
        <v>1</v>
      </c>
      <c r="D65" s="13">
        <v>0</v>
      </c>
      <c r="E65" s="13">
        <v>0</v>
      </c>
      <c r="F65" s="13">
        <v>1</v>
      </c>
      <c r="G65" s="13">
        <v>0</v>
      </c>
      <c r="H65" s="13">
        <v>0</v>
      </c>
      <c r="I65" s="23">
        <v>1</v>
      </c>
      <c r="J65" s="13">
        <v>0</v>
      </c>
      <c r="K65" s="13">
        <v>0</v>
      </c>
      <c r="L65" s="13">
        <v>1</v>
      </c>
      <c r="M65" s="13">
        <v>0</v>
      </c>
      <c r="N65" s="13">
        <v>0</v>
      </c>
      <c r="O65" s="2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</row>
    <row r="66" spans="1:65" s="16" customFormat="1" ht="12.75" customHeight="1" x14ac:dyDescent="0.25">
      <c r="A66" s="15">
        <v>25</v>
      </c>
      <c r="B66" s="12" t="s">
        <v>49</v>
      </c>
      <c r="C66" s="23">
        <v>4</v>
      </c>
      <c r="D66" s="13">
        <v>0</v>
      </c>
      <c r="E66" s="13">
        <v>0</v>
      </c>
      <c r="F66" s="13">
        <v>4</v>
      </c>
      <c r="G66" s="13">
        <v>0</v>
      </c>
      <c r="H66" s="13">
        <v>0</v>
      </c>
      <c r="I66" s="23">
        <v>4</v>
      </c>
      <c r="J66" s="13">
        <v>0</v>
      </c>
      <c r="K66" s="13">
        <v>0</v>
      </c>
      <c r="L66" s="13">
        <v>4</v>
      </c>
      <c r="M66" s="13">
        <v>0</v>
      </c>
      <c r="N66" s="13">
        <v>0</v>
      </c>
      <c r="O66" s="2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</row>
    <row r="67" spans="1:65" s="16" customFormat="1" ht="12.75" customHeight="1" x14ac:dyDescent="0.25">
      <c r="A67" s="15">
        <v>26</v>
      </c>
      <c r="B67" s="12" t="s">
        <v>35</v>
      </c>
      <c r="C67" s="23">
        <v>9</v>
      </c>
      <c r="D67" s="13">
        <v>0</v>
      </c>
      <c r="E67" s="13">
        <v>0</v>
      </c>
      <c r="F67" s="13">
        <v>6</v>
      </c>
      <c r="G67" s="13">
        <v>3</v>
      </c>
      <c r="H67" s="13">
        <v>0</v>
      </c>
      <c r="I67" s="23">
        <v>8</v>
      </c>
      <c r="J67" s="13">
        <v>0</v>
      </c>
      <c r="K67" s="13">
        <v>0</v>
      </c>
      <c r="L67" s="13">
        <v>6</v>
      </c>
      <c r="M67" s="13">
        <v>2</v>
      </c>
      <c r="N67" s="13">
        <v>0</v>
      </c>
      <c r="O67" s="23">
        <v>1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</row>
    <row r="68" spans="1:65" s="16" customFormat="1" ht="12.75" customHeight="1" x14ac:dyDescent="0.25">
      <c r="A68" s="15">
        <v>27</v>
      </c>
      <c r="B68" s="12" t="s">
        <v>46</v>
      </c>
      <c r="C68" s="23">
        <v>1</v>
      </c>
      <c r="D68" s="13">
        <v>0</v>
      </c>
      <c r="E68" s="13">
        <v>0</v>
      </c>
      <c r="F68" s="13">
        <v>1</v>
      </c>
      <c r="G68" s="13">
        <v>0</v>
      </c>
      <c r="H68" s="13">
        <v>0</v>
      </c>
      <c r="I68" s="23">
        <v>1</v>
      </c>
      <c r="J68" s="13">
        <v>0</v>
      </c>
      <c r="K68" s="13">
        <v>0</v>
      </c>
      <c r="L68" s="13">
        <v>1</v>
      </c>
      <c r="M68" s="13">
        <v>0</v>
      </c>
      <c r="N68" s="13">
        <v>0</v>
      </c>
      <c r="O68" s="2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</row>
    <row r="69" spans="1:65" s="16" customFormat="1" ht="12.75" customHeight="1" x14ac:dyDescent="0.25">
      <c r="A69" s="15">
        <v>28</v>
      </c>
      <c r="B69" s="12" t="s">
        <v>36</v>
      </c>
      <c r="C69" s="23">
        <v>4</v>
      </c>
      <c r="D69" s="13">
        <v>0</v>
      </c>
      <c r="E69" s="13">
        <v>0</v>
      </c>
      <c r="F69" s="13">
        <v>2</v>
      </c>
      <c r="G69" s="13">
        <v>2</v>
      </c>
      <c r="H69" s="13">
        <v>0</v>
      </c>
      <c r="I69" s="23">
        <v>4</v>
      </c>
      <c r="J69" s="13">
        <v>0</v>
      </c>
      <c r="K69" s="13">
        <v>0</v>
      </c>
      <c r="L69" s="13">
        <v>2</v>
      </c>
      <c r="M69" s="13">
        <v>2</v>
      </c>
      <c r="N69" s="13">
        <v>0</v>
      </c>
      <c r="O69" s="2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</row>
    <row r="70" spans="1:65" s="16" customFormat="1" ht="12.75" customHeight="1" x14ac:dyDescent="0.25">
      <c r="A70" s="15">
        <v>29</v>
      </c>
      <c r="B70" s="12" t="s">
        <v>12</v>
      </c>
      <c r="C70" s="23">
        <v>61</v>
      </c>
      <c r="D70" s="13">
        <v>0</v>
      </c>
      <c r="E70" s="13">
        <v>1</v>
      </c>
      <c r="F70" s="13">
        <v>52</v>
      </c>
      <c r="G70" s="13">
        <v>8</v>
      </c>
      <c r="H70" s="13">
        <v>0</v>
      </c>
      <c r="I70" s="23">
        <v>60</v>
      </c>
      <c r="J70" s="13">
        <v>0</v>
      </c>
      <c r="K70" s="13">
        <v>1</v>
      </c>
      <c r="L70" s="13">
        <v>52</v>
      </c>
      <c r="M70" s="13">
        <v>7</v>
      </c>
      <c r="N70" s="13">
        <v>0</v>
      </c>
      <c r="O70" s="2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</row>
    <row r="71" spans="1:65" s="16" customFormat="1" ht="12.75" customHeight="1" x14ac:dyDescent="0.25">
      <c r="A71" s="15">
        <v>30</v>
      </c>
      <c r="B71" s="12" t="s">
        <v>71</v>
      </c>
      <c r="C71" s="23">
        <v>1</v>
      </c>
      <c r="D71" s="13">
        <v>0</v>
      </c>
      <c r="E71" s="13">
        <v>1</v>
      </c>
      <c r="F71" s="13">
        <v>0</v>
      </c>
      <c r="G71" s="13">
        <v>0</v>
      </c>
      <c r="H71" s="13">
        <v>0</v>
      </c>
      <c r="I71" s="23">
        <v>1</v>
      </c>
      <c r="J71" s="13">
        <v>0</v>
      </c>
      <c r="K71" s="13">
        <v>1</v>
      </c>
      <c r="L71" s="13">
        <v>0</v>
      </c>
      <c r="M71" s="13">
        <v>0</v>
      </c>
      <c r="N71" s="13">
        <v>0</v>
      </c>
      <c r="O71" s="2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</row>
    <row r="72" spans="1:65" s="16" customFormat="1" ht="12.75" customHeight="1" x14ac:dyDescent="0.25">
      <c r="A72" s="15">
        <v>31</v>
      </c>
      <c r="B72" s="12" t="s">
        <v>13</v>
      </c>
      <c r="C72" s="23">
        <v>17</v>
      </c>
      <c r="D72" s="13">
        <v>3</v>
      </c>
      <c r="E72" s="13">
        <v>1</v>
      </c>
      <c r="F72" s="13">
        <v>2</v>
      </c>
      <c r="G72" s="13">
        <v>10</v>
      </c>
      <c r="H72" s="13">
        <v>1</v>
      </c>
      <c r="I72" s="23">
        <v>7</v>
      </c>
      <c r="J72" s="13">
        <v>2</v>
      </c>
      <c r="K72" s="13">
        <v>0</v>
      </c>
      <c r="L72" s="13">
        <v>0</v>
      </c>
      <c r="M72" s="13">
        <v>5</v>
      </c>
      <c r="N72" s="13">
        <v>0</v>
      </c>
      <c r="O72" s="23">
        <v>10</v>
      </c>
      <c r="P72" s="13">
        <v>1</v>
      </c>
      <c r="Q72" s="13">
        <v>1</v>
      </c>
      <c r="R72" s="13">
        <v>2</v>
      </c>
      <c r="S72" s="13">
        <v>5</v>
      </c>
      <c r="T72" s="13">
        <v>1</v>
      </c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</row>
    <row r="73" spans="1:65" s="16" customFormat="1" ht="12.75" customHeight="1" x14ac:dyDescent="0.25">
      <c r="A73" s="15">
        <v>32</v>
      </c>
      <c r="B73" s="12" t="s">
        <v>14</v>
      </c>
      <c r="C73" s="23">
        <v>67</v>
      </c>
      <c r="D73" s="13">
        <v>15</v>
      </c>
      <c r="E73" s="13">
        <v>4</v>
      </c>
      <c r="F73" s="13">
        <v>38</v>
      </c>
      <c r="G73" s="13">
        <v>10</v>
      </c>
      <c r="H73" s="13">
        <v>0</v>
      </c>
      <c r="I73" s="23">
        <v>39</v>
      </c>
      <c r="J73" s="13">
        <v>6</v>
      </c>
      <c r="K73" s="13">
        <v>0</v>
      </c>
      <c r="L73" s="13">
        <v>26</v>
      </c>
      <c r="M73" s="13">
        <v>7</v>
      </c>
      <c r="N73" s="13">
        <v>0</v>
      </c>
      <c r="O73" s="23">
        <v>28</v>
      </c>
      <c r="P73" s="13">
        <v>9</v>
      </c>
      <c r="Q73" s="13">
        <v>4</v>
      </c>
      <c r="R73" s="13">
        <v>12</v>
      </c>
      <c r="S73" s="13">
        <v>3</v>
      </c>
      <c r="T73" s="13">
        <v>0</v>
      </c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</row>
    <row r="74" spans="1:65" s="16" customFormat="1" ht="12.75" customHeight="1" x14ac:dyDescent="0.25">
      <c r="A74" s="15">
        <v>33</v>
      </c>
      <c r="B74" s="12" t="s">
        <v>44</v>
      </c>
      <c r="C74" s="23">
        <v>3</v>
      </c>
      <c r="D74" s="13">
        <v>0</v>
      </c>
      <c r="E74" s="13">
        <v>0</v>
      </c>
      <c r="F74" s="13">
        <v>3</v>
      </c>
      <c r="G74" s="13">
        <v>0</v>
      </c>
      <c r="H74" s="13">
        <v>0</v>
      </c>
      <c r="I74" s="23">
        <v>3</v>
      </c>
      <c r="J74" s="13">
        <v>0</v>
      </c>
      <c r="K74" s="13">
        <v>0</v>
      </c>
      <c r="L74" s="13">
        <v>3</v>
      </c>
      <c r="M74" s="13">
        <v>0</v>
      </c>
      <c r="N74" s="13">
        <v>0</v>
      </c>
      <c r="O74" s="2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</row>
    <row r="75" spans="1:65" s="16" customFormat="1" ht="12.75" customHeight="1" x14ac:dyDescent="0.25">
      <c r="A75" s="15">
        <v>34</v>
      </c>
      <c r="B75" s="12" t="s">
        <v>107</v>
      </c>
      <c r="C75" s="23">
        <v>1</v>
      </c>
      <c r="D75" s="13">
        <v>0</v>
      </c>
      <c r="E75" s="13">
        <v>0</v>
      </c>
      <c r="F75" s="13">
        <v>0</v>
      </c>
      <c r="G75" s="13">
        <v>1</v>
      </c>
      <c r="H75" s="13">
        <v>0</v>
      </c>
      <c r="I75" s="23">
        <v>1</v>
      </c>
      <c r="J75" s="13">
        <v>0</v>
      </c>
      <c r="K75" s="13">
        <v>0</v>
      </c>
      <c r="L75" s="13">
        <v>0</v>
      </c>
      <c r="M75" s="13">
        <v>1</v>
      </c>
      <c r="N75" s="13">
        <v>0</v>
      </c>
      <c r="O75" s="2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</row>
    <row r="76" spans="1:65" s="16" customFormat="1" ht="12.75" customHeight="1" x14ac:dyDescent="0.25">
      <c r="A76" s="15">
        <v>35</v>
      </c>
      <c r="B76" s="12" t="s">
        <v>37</v>
      </c>
      <c r="C76" s="23">
        <v>3</v>
      </c>
      <c r="D76" s="13">
        <v>0</v>
      </c>
      <c r="E76" s="13">
        <v>0</v>
      </c>
      <c r="F76" s="13">
        <v>2</v>
      </c>
      <c r="G76" s="13">
        <v>1</v>
      </c>
      <c r="H76" s="13">
        <v>0</v>
      </c>
      <c r="I76" s="23">
        <v>2</v>
      </c>
      <c r="J76" s="13">
        <v>0</v>
      </c>
      <c r="K76" s="13">
        <v>0</v>
      </c>
      <c r="L76" s="13">
        <v>1</v>
      </c>
      <c r="M76" s="13">
        <v>1</v>
      </c>
      <c r="N76" s="13">
        <v>0</v>
      </c>
      <c r="O76" s="23">
        <v>1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</row>
    <row r="77" spans="1:65" s="16" customFormat="1" ht="12.75" customHeight="1" x14ac:dyDescent="0.25">
      <c r="A77" s="15">
        <v>36</v>
      </c>
      <c r="B77" s="12" t="s">
        <v>15</v>
      </c>
      <c r="C77" s="23">
        <v>4</v>
      </c>
      <c r="D77" s="13">
        <v>0</v>
      </c>
      <c r="E77" s="13">
        <v>0</v>
      </c>
      <c r="F77" s="13">
        <v>2</v>
      </c>
      <c r="G77" s="13">
        <v>2</v>
      </c>
      <c r="H77" s="13">
        <v>0</v>
      </c>
      <c r="I77" s="23">
        <v>3</v>
      </c>
      <c r="J77" s="13">
        <v>0</v>
      </c>
      <c r="K77" s="13">
        <v>0</v>
      </c>
      <c r="L77" s="13">
        <v>1</v>
      </c>
      <c r="M77" s="13">
        <v>2</v>
      </c>
      <c r="N77" s="13">
        <v>0</v>
      </c>
      <c r="O77" s="23">
        <v>1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</row>
    <row r="78" spans="1:65" s="16" customFormat="1" ht="12.75" customHeight="1" x14ac:dyDescent="0.25">
      <c r="A78" s="15">
        <v>37</v>
      </c>
      <c r="B78" s="12" t="s">
        <v>38</v>
      </c>
      <c r="C78" s="23">
        <v>34</v>
      </c>
      <c r="D78" s="13">
        <v>9</v>
      </c>
      <c r="E78" s="13">
        <v>2</v>
      </c>
      <c r="F78" s="13">
        <v>14</v>
      </c>
      <c r="G78" s="13">
        <v>8</v>
      </c>
      <c r="H78" s="13">
        <v>1</v>
      </c>
      <c r="I78" s="23">
        <v>15</v>
      </c>
      <c r="J78" s="13">
        <v>6</v>
      </c>
      <c r="K78" s="13">
        <v>0</v>
      </c>
      <c r="L78" s="13">
        <v>6</v>
      </c>
      <c r="M78" s="13">
        <v>3</v>
      </c>
      <c r="N78" s="13">
        <v>0</v>
      </c>
      <c r="O78" s="23">
        <v>19</v>
      </c>
      <c r="P78" s="13">
        <v>3</v>
      </c>
      <c r="Q78" s="13">
        <v>2</v>
      </c>
      <c r="R78" s="13">
        <v>8</v>
      </c>
      <c r="S78" s="13">
        <v>5</v>
      </c>
      <c r="T78" s="13">
        <v>1</v>
      </c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</row>
    <row r="79" spans="1:65" s="16" customFormat="1" ht="12.75" customHeight="1" x14ac:dyDescent="0.25">
      <c r="A79" s="15">
        <v>38</v>
      </c>
      <c r="B79" s="20" t="s">
        <v>108</v>
      </c>
      <c r="C79" s="42">
        <v>1</v>
      </c>
      <c r="D79" s="21">
        <v>0</v>
      </c>
      <c r="E79" s="21">
        <v>0</v>
      </c>
      <c r="F79" s="21">
        <v>1</v>
      </c>
      <c r="G79" s="21">
        <v>0</v>
      </c>
      <c r="H79" s="21">
        <v>0</v>
      </c>
      <c r="I79" s="42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42">
        <v>1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</row>
    <row r="80" spans="1:65" s="16" customFormat="1" ht="12.75" customHeight="1" x14ac:dyDescent="0.25">
      <c r="A80" s="15">
        <v>39</v>
      </c>
      <c r="B80" s="17" t="s">
        <v>85</v>
      </c>
      <c r="C80" s="43">
        <v>6</v>
      </c>
      <c r="D80" s="18">
        <v>0</v>
      </c>
      <c r="E80" s="18">
        <v>1</v>
      </c>
      <c r="F80" s="18">
        <v>5</v>
      </c>
      <c r="G80" s="18">
        <v>0</v>
      </c>
      <c r="H80" s="18">
        <v>0</v>
      </c>
      <c r="I80" s="43">
        <v>6</v>
      </c>
      <c r="J80" s="18">
        <v>0</v>
      </c>
      <c r="K80" s="18">
        <v>1</v>
      </c>
      <c r="L80" s="18">
        <v>5</v>
      </c>
      <c r="M80" s="18">
        <v>0</v>
      </c>
      <c r="N80" s="18">
        <v>0</v>
      </c>
      <c r="O80" s="43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</row>
    <row r="83" spans="1:83" s="2" customFormat="1" ht="15" customHeight="1" x14ac:dyDescent="0.25">
      <c r="A83" s="1"/>
      <c r="B83" s="58" t="s">
        <v>17</v>
      </c>
      <c r="C83" s="61" t="s">
        <v>112</v>
      </c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</row>
    <row r="84" spans="1:83" s="2" customFormat="1" x14ac:dyDescent="0.25">
      <c r="A84" s="3"/>
      <c r="B84" s="59"/>
      <c r="C84" s="64" t="s">
        <v>19</v>
      </c>
      <c r="D84" s="65"/>
      <c r="E84" s="65"/>
      <c r="F84" s="65"/>
      <c r="G84" s="65"/>
      <c r="H84" s="66"/>
      <c r="I84" s="64" t="s">
        <v>22</v>
      </c>
      <c r="J84" s="65"/>
      <c r="K84" s="65"/>
      <c r="L84" s="65"/>
      <c r="M84" s="65"/>
      <c r="N84" s="66"/>
      <c r="O84" s="64" t="s">
        <v>21</v>
      </c>
      <c r="P84" s="65"/>
      <c r="Q84" s="65"/>
      <c r="R84" s="65"/>
      <c r="S84" s="65"/>
      <c r="T84" s="67"/>
    </row>
    <row r="85" spans="1:83" s="2" customFormat="1" x14ac:dyDescent="0.25">
      <c r="A85" s="3"/>
      <c r="B85" s="59"/>
      <c r="C85" s="68" t="s">
        <v>18</v>
      </c>
      <c r="D85" s="64" t="s">
        <v>20</v>
      </c>
      <c r="E85" s="65"/>
      <c r="F85" s="65"/>
      <c r="G85" s="65"/>
      <c r="H85" s="66"/>
      <c r="I85" s="64" t="s">
        <v>20</v>
      </c>
      <c r="J85" s="65"/>
      <c r="K85" s="65"/>
      <c r="L85" s="65"/>
      <c r="M85" s="65"/>
      <c r="N85" s="66"/>
      <c r="O85" s="64" t="s">
        <v>20</v>
      </c>
      <c r="P85" s="65"/>
      <c r="Q85" s="65"/>
      <c r="R85" s="65"/>
      <c r="S85" s="65"/>
      <c r="T85" s="67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</row>
    <row r="86" spans="1:83" s="2" customFormat="1" x14ac:dyDescent="0.25">
      <c r="A86" s="4" t="s">
        <v>2</v>
      </c>
      <c r="B86" s="60"/>
      <c r="C86" s="69"/>
      <c r="D86" s="5" t="s">
        <v>3</v>
      </c>
      <c r="E86" s="5" t="s">
        <v>4</v>
      </c>
      <c r="F86" s="5" t="s">
        <v>5</v>
      </c>
      <c r="G86" s="5" t="s">
        <v>6</v>
      </c>
      <c r="H86" s="5" t="s">
        <v>23</v>
      </c>
      <c r="I86" s="5" t="s">
        <v>18</v>
      </c>
      <c r="J86" s="5" t="s">
        <v>3</v>
      </c>
      <c r="K86" s="5" t="s">
        <v>4</v>
      </c>
      <c r="L86" s="5" t="s">
        <v>5</v>
      </c>
      <c r="M86" s="5" t="s">
        <v>6</v>
      </c>
      <c r="N86" s="5" t="s">
        <v>23</v>
      </c>
      <c r="O86" s="5" t="s">
        <v>18</v>
      </c>
      <c r="P86" s="5" t="s">
        <v>3</v>
      </c>
      <c r="Q86" s="5" t="s">
        <v>4</v>
      </c>
      <c r="R86" s="5" t="s">
        <v>5</v>
      </c>
      <c r="S86" s="5" t="s">
        <v>6</v>
      </c>
      <c r="T86" s="6" t="s">
        <v>23</v>
      </c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</row>
    <row r="87" spans="1:83" s="2" customFormat="1" x14ac:dyDescent="0.25">
      <c r="A87" s="7"/>
      <c r="B87" s="24" t="s">
        <v>16</v>
      </c>
      <c r="C87" s="23">
        <v>8932</v>
      </c>
      <c r="D87" s="23">
        <v>1513</v>
      </c>
      <c r="E87" s="23">
        <v>1243</v>
      </c>
      <c r="F87" s="23">
        <v>5398</v>
      </c>
      <c r="G87" s="23">
        <v>746</v>
      </c>
      <c r="H87" s="23">
        <v>32</v>
      </c>
      <c r="I87" s="23">
        <v>7016</v>
      </c>
      <c r="J87" s="23">
        <v>875</v>
      </c>
      <c r="K87" s="23">
        <v>1054</v>
      </c>
      <c r="L87" s="23">
        <v>4588</v>
      </c>
      <c r="M87" s="23">
        <v>482</v>
      </c>
      <c r="N87" s="23">
        <v>17</v>
      </c>
      <c r="O87" s="23">
        <v>1916</v>
      </c>
      <c r="P87" s="23">
        <v>638</v>
      </c>
      <c r="Q87" s="23">
        <v>189</v>
      </c>
      <c r="R87" s="23">
        <v>810</v>
      </c>
      <c r="S87" s="23">
        <v>264</v>
      </c>
      <c r="T87" s="41">
        <v>15</v>
      </c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</row>
    <row r="88" spans="1:83" s="16" customFormat="1" x14ac:dyDescent="0.25">
      <c r="A88" s="15">
        <v>1</v>
      </c>
      <c r="B88" s="12" t="s">
        <v>28</v>
      </c>
      <c r="C88" s="42">
        <v>38</v>
      </c>
      <c r="D88" s="13">
        <v>27</v>
      </c>
      <c r="E88" s="13">
        <v>0</v>
      </c>
      <c r="F88" s="13">
        <v>8</v>
      </c>
      <c r="G88" s="13">
        <v>3</v>
      </c>
      <c r="H88" s="13">
        <v>0</v>
      </c>
      <c r="I88" s="42">
        <v>10</v>
      </c>
      <c r="J88" s="13">
        <v>0</v>
      </c>
      <c r="K88" s="13">
        <v>0</v>
      </c>
      <c r="L88" s="13">
        <v>7</v>
      </c>
      <c r="M88" s="13">
        <v>3</v>
      </c>
      <c r="N88" s="13">
        <v>0</v>
      </c>
      <c r="O88" s="42">
        <v>28</v>
      </c>
      <c r="P88" s="13">
        <v>27</v>
      </c>
      <c r="Q88" s="13">
        <v>0</v>
      </c>
      <c r="R88" s="13">
        <v>1</v>
      </c>
      <c r="S88" s="13">
        <v>0</v>
      </c>
      <c r="T88" s="14">
        <v>0</v>
      </c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</row>
    <row r="89" spans="1:83" s="16" customFormat="1" x14ac:dyDescent="0.25">
      <c r="A89" s="15">
        <v>2</v>
      </c>
      <c r="B89" s="12" t="s">
        <v>8</v>
      </c>
      <c r="C89" s="42">
        <v>4193</v>
      </c>
      <c r="D89" s="13">
        <v>189</v>
      </c>
      <c r="E89" s="13">
        <v>737</v>
      </c>
      <c r="F89" s="13">
        <v>3100</v>
      </c>
      <c r="G89" s="13">
        <v>159</v>
      </c>
      <c r="H89" s="13">
        <v>8</v>
      </c>
      <c r="I89" s="42">
        <v>4049</v>
      </c>
      <c r="J89" s="13">
        <v>165</v>
      </c>
      <c r="K89" s="13">
        <v>722</v>
      </c>
      <c r="L89" s="13">
        <v>3032</v>
      </c>
      <c r="M89" s="13">
        <v>124</v>
      </c>
      <c r="N89" s="13">
        <v>6</v>
      </c>
      <c r="O89" s="42">
        <v>144</v>
      </c>
      <c r="P89" s="13">
        <v>24</v>
      </c>
      <c r="Q89" s="13">
        <v>15</v>
      </c>
      <c r="R89" s="13">
        <v>68</v>
      </c>
      <c r="S89" s="13">
        <v>35</v>
      </c>
      <c r="T89" s="14">
        <v>2</v>
      </c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</row>
    <row r="90" spans="1:83" s="16" customFormat="1" x14ac:dyDescent="0.25">
      <c r="A90" s="15">
        <v>3</v>
      </c>
      <c r="B90" s="12" t="s">
        <v>29</v>
      </c>
      <c r="C90" s="42">
        <v>32</v>
      </c>
      <c r="D90" s="13">
        <v>0</v>
      </c>
      <c r="E90" s="13">
        <v>0</v>
      </c>
      <c r="F90" s="13">
        <v>30</v>
      </c>
      <c r="G90" s="13">
        <v>2</v>
      </c>
      <c r="H90" s="13">
        <v>0</v>
      </c>
      <c r="I90" s="42">
        <v>32</v>
      </c>
      <c r="J90" s="13">
        <v>0</v>
      </c>
      <c r="K90" s="13">
        <v>0</v>
      </c>
      <c r="L90" s="13">
        <v>30</v>
      </c>
      <c r="M90" s="13">
        <v>2</v>
      </c>
      <c r="N90" s="13">
        <v>0</v>
      </c>
      <c r="O90" s="42">
        <v>0</v>
      </c>
      <c r="P90" s="13">
        <v>0</v>
      </c>
      <c r="Q90" s="13">
        <v>0</v>
      </c>
      <c r="R90" s="13">
        <v>0</v>
      </c>
      <c r="S90" s="13">
        <v>0</v>
      </c>
      <c r="T90" s="14">
        <v>0</v>
      </c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</row>
    <row r="91" spans="1:83" s="16" customFormat="1" x14ac:dyDescent="0.25">
      <c r="A91" s="15">
        <v>4</v>
      </c>
      <c r="B91" s="12" t="s">
        <v>9</v>
      </c>
      <c r="C91" s="42">
        <v>8</v>
      </c>
      <c r="D91" s="13">
        <v>1</v>
      </c>
      <c r="E91" s="13">
        <v>0</v>
      </c>
      <c r="F91" s="13">
        <v>5</v>
      </c>
      <c r="G91" s="13">
        <v>2</v>
      </c>
      <c r="H91" s="13">
        <v>0</v>
      </c>
      <c r="I91" s="42">
        <v>6</v>
      </c>
      <c r="J91" s="13">
        <v>1</v>
      </c>
      <c r="K91" s="13">
        <v>0</v>
      </c>
      <c r="L91" s="13">
        <v>4</v>
      </c>
      <c r="M91" s="13">
        <v>1</v>
      </c>
      <c r="N91" s="13">
        <v>0</v>
      </c>
      <c r="O91" s="42">
        <v>2</v>
      </c>
      <c r="P91" s="13">
        <v>0</v>
      </c>
      <c r="Q91" s="13">
        <v>0</v>
      </c>
      <c r="R91" s="13">
        <v>1</v>
      </c>
      <c r="S91" s="13">
        <v>1</v>
      </c>
      <c r="T91" s="14">
        <v>0</v>
      </c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</row>
    <row r="92" spans="1:83" s="16" customFormat="1" ht="30" x14ac:dyDescent="0.25">
      <c r="A92" s="15">
        <v>5</v>
      </c>
      <c r="B92" s="12" t="s">
        <v>93</v>
      </c>
      <c r="C92" s="42">
        <v>1</v>
      </c>
      <c r="D92" s="13">
        <v>0</v>
      </c>
      <c r="E92" s="13">
        <v>0</v>
      </c>
      <c r="F92" s="13">
        <v>1</v>
      </c>
      <c r="G92" s="13">
        <v>0</v>
      </c>
      <c r="H92" s="13">
        <v>0</v>
      </c>
      <c r="I92" s="42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42">
        <v>1</v>
      </c>
      <c r="P92" s="13">
        <v>0</v>
      </c>
      <c r="Q92" s="13">
        <v>0</v>
      </c>
      <c r="R92" s="13">
        <v>1</v>
      </c>
      <c r="S92" s="13">
        <v>0</v>
      </c>
      <c r="T92" s="14">
        <v>0</v>
      </c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</row>
    <row r="93" spans="1:83" s="16" customFormat="1" x14ac:dyDescent="0.25">
      <c r="A93" s="15">
        <v>6</v>
      </c>
      <c r="B93" s="12" t="s">
        <v>91</v>
      </c>
      <c r="C93" s="42">
        <v>1</v>
      </c>
      <c r="D93" s="13">
        <v>0</v>
      </c>
      <c r="E93" s="13">
        <v>0</v>
      </c>
      <c r="F93" s="13">
        <v>1</v>
      </c>
      <c r="G93" s="13">
        <v>0</v>
      </c>
      <c r="H93" s="13">
        <v>0</v>
      </c>
      <c r="I93" s="42">
        <v>1</v>
      </c>
      <c r="J93" s="13">
        <v>0</v>
      </c>
      <c r="K93" s="13">
        <v>0</v>
      </c>
      <c r="L93" s="13">
        <v>1</v>
      </c>
      <c r="M93" s="13">
        <v>0</v>
      </c>
      <c r="N93" s="13">
        <v>0</v>
      </c>
      <c r="O93" s="42">
        <v>0</v>
      </c>
      <c r="P93" s="13">
        <v>0</v>
      </c>
      <c r="Q93" s="13">
        <v>0</v>
      </c>
      <c r="R93" s="13">
        <v>0</v>
      </c>
      <c r="S93" s="13">
        <v>0</v>
      </c>
      <c r="T93" s="14">
        <v>0</v>
      </c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</row>
    <row r="94" spans="1:83" s="16" customFormat="1" x14ac:dyDescent="0.25">
      <c r="A94" s="15">
        <v>7</v>
      </c>
      <c r="B94" s="12" t="s">
        <v>31</v>
      </c>
      <c r="C94" s="42">
        <v>1</v>
      </c>
      <c r="D94" s="13">
        <v>0</v>
      </c>
      <c r="E94" s="13">
        <v>0</v>
      </c>
      <c r="F94" s="13">
        <v>1</v>
      </c>
      <c r="G94" s="13">
        <v>0</v>
      </c>
      <c r="H94" s="13">
        <v>0</v>
      </c>
      <c r="I94" s="42">
        <v>1</v>
      </c>
      <c r="J94" s="13">
        <v>0</v>
      </c>
      <c r="K94" s="13">
        <v>0</v>
      </c>
      <c r="L94" s="13">
        <v>1</v>
      </c>
      <c r="M94" s="13">
        <v>0</v>
      </c>
      <c r="N94" s="13">
        <v>0</v>
      </c>
      <c r="O94" s="42">
        <v>0</v>
      </c>
      <c r="P94" s="13">
        <v>0</v>
      </c>
      <c r="Q94" s="13">
        <v>0</v>
      </c>
      <c r="R94" s="13">
        <v>0</v>
      </c>
      <c r="S94" s="13">
        <v>0</v>
      </c>
      <c r="T94" s="14">
        <v>0</v>
      </c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</row>
    <row r="95" spans="1:83" s="16" customFormat="1" x14ac:dyDescent="0.25">
      <c r="A95" s="15">
        <v>8</v>
      </c>
      <c r="B95" s="12" t="s">
        <v>39</v>
      </c>
      <c r="C95" s="42">
        <v>1</v>
      </c>
      <c r="D95" s="13">
        <v>0</v>
      </c>
      <c r="E95" s="13">
        <v>0</v>
      </c>
      <c r="F95" s="13">
        <v>0</v>
      </c>
      <c r="G95" s="13">
        <v>1</v>
      </c>
      <c r="H95" s="13">
        <v>0</v>
      </c>
      <c r="I95" s="42">
        <v>1</v>
      </c>
      <c r="J95" s="13">
        <v>0</v>
      </c>
      <c r="K95" s="13">
        <v>0</v>
      </c>
      <c r="L95" s="13">
        <v>0</v>
      </c>
      <c r="M95" s="13">
        <v>1</v>
      </c>
      <c r="N95" s="13">
        <v>0</v>
      </c>
      <c r="O95" s="42">
        <v>0</v>
      </c>
      <c r="P95" s="13">
        <v>0</v>
      </c>
      <c r="Q95" s="13">
        <v>0</v>
      </c>
      <c r="R95" s="13">
        <v>0</v>
      </c>
      <c r="S95" s="13">
        <v>0</v>
      </c>
      <c r="T95" s="14">
        <v>0</v>
      </c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</row>
    <row r="96" spans="1:83" s="16" customFormat="1" x14ac:dyDescent="0.25">
      <c r="A96" s="15">
        <v>9</v>
      </c>
      <c r="B96" s="12" t="s">
        <v>32</v>
      </c>
      <c r="C96" s="42">
        <v>2</v>
      </c>
      <c r="D96" s="13">
        <v>0</v>
      </c>
      <c r="E96" s="13">
        <v>0</v>
      </c>
      <c r="F96" s="13">
        <v>0</v>
      </c>
      <c r="G96" s="13">
        <v>2</v>
      </c>
      <c r="H96" s="13">
        <v>0</v>
      </c>
      <c r="I96" s="42">
        <v>2</v>
      </c>
      <c r="J96" s="13">
        <v>0</v>
      </c>
      <c r="K96" s="13">
        <v>0</v>
      </c>
      <c r="L96" s="13">
        <v>0</v>
      </c>
      <c r="M96" s="13">
        <v>2</v>
      </c>
      <c r="N96" s="13">
        <v>0</v>
      </c>
      <c r="O96" s="42">
        <v>0</v>
      </c>
      <c r="P96" s="13">
        <v>0</v>
      </c>
      <c r="Q96" s="13">
        <v>0</v>
      </c>
      <c r="R96" s="13">
        <v>0</v>
      </c>
      <c r="S96" s="13">
        <v>0</v>
      </c>
      <c r="T96" s="14">
        <v>0</v>
      </c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</row>
    <row r="97" spans="1:83" s="2" customFormat="1" x14ac:dyDescent="0.25">
      <c r="A97" s="15">
        <v>10</v>
      </c>
      <c r="B97" s="9" t="s">
        <v>50</v>
      </c>
      <c r="C97" s="40">
        <v>405</v>
      </c>
      <c r="D97" s="10">
        <v>394</v>
      </c>
      <c r="E97" s="10">
        <v>2</v>
      </c>
      <c r="F97" s="10">
        <v>9</v>
      </c>
      <c r="G97" s="10">
        <v>0</v>
      </c>
      <c r="H97" s="10">
        <v>0</v>
      </c>
      <c r="I97" s="40">
        <v>11</v>
      </c>
      <c r="J97" s="10">
        <v>0</v>
      </c>
      <c r="K97" s="10">
        <v>2</v>
      </c>
      <c r="L97" s="10">
        <v>9</v>
      </c>
      <c r="M97" s="10">
        <v>0</v>
      </c>
      <c r="N97" s="10">
        <v>0</v>
      </c>
      <c r="O97" s="40">
        <v>394</v>
      </c>
      <c r="P97" s="10">
        <v>394</v>
      </c>
      <c r="Q97" s="10">
        <v>0</v>
      </c>
      <c r="R97" s="10">
        <v>0</v>
      </c>
      <c r="S97" s="10">
        <v>0</v>
      </c>
      <c r="T97" s="11">
        <v>0</v>
      </c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</row>
    <row r="98" spans="1:83" s="2" customFormat="1" x14ac:dyDescent="0.25">
      <c r="A98" s="15">
        <v>11</v>
      </c>
      <c r="B98" s="9" t="s">
        <v>10</v>
      </c>
      <c r="C98" s="40">
        <v>2710</v>
      </c>
      <c r="D98" s="10">
        <v>565</v>
      </c>
      <c r="E98" s="10">
        <v>361</v>
      </c>
      <c r="F98" s="10">
        <v>1421</v>
      </c>
      <c r="G98" s="10">
        <v>345</v>
      </c>
      <c r="H98" s="10">
        <v>18</v>
      </c>
      <c r="I98" s="40">
        <v>1794</v>
      </c>
      <c r="J98" s="10">
        <v>521</v>
      </c>
      <c r="K98" s="10">
        <v>219</v>
      </c>
      <c r="L98" s="10">
        <v>861</v>
      </c>
      <c r="M98" s="10">
        <v>185</v>
      </c>
      <c r="N98" s="10">
        <v>8</v>
      </c>
      <c r="O98" s="40">
        <v>916</v>
      </c>
      <c r="P98" s="10">
        <v>44</v>
      </c>
      <c r="Q98" s="10">
        <v>142</v>
      </c>
      <c r="R98" s="10">
        <v>560</v>
      </c>
      <c r="S98" s="10">
        <v>160</v>
      </c>
      <c r="T98" s="11">
        <v>10</v>
      </c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</row>
    <row r="99" spans="1:83" s="2" customFormat="1" x14ac:dyDescent="0.25">
      <c r="A99" s="15">
        <v>12</v>
      </c>
      <c r="B99" s="9" t="s">
        <v>11</v>
      </c>
      <c r="C99" s="40">
        <v>128</v>
      </c>
      <c r="D99" s="10">
        <v>4</v>
      </c>
      <c r="E99" s="10">
        <v>3</v>
      </c>
      <c r="F99" s="10">
        <v>93</v>
      </c>
      <c r="G99" s="10">
        <v>28</v>
      </c>
      <c r="H99" s="10">
        <v>0</v>
      </c>
      <c r="I99" s="40">
        <v>111</v>
      </c>
      <c r="J99" s="10">
        <v>3</v>
      </c>
      <c r="K99" s="10">
        <v>2</v>
      </c>
      <c r="L99" s="10">
        <v>82</v>
      </c>
      <c r="M99" s="10">
        <v>24</v>
      </c>
      <c r="N99" s="10">
        <v>0</v>
      </c>
      <c r="O99" s="40">
        <v>17</v>
      </c>
      <c r="P99" s="10">
        <v>1</v>
      </c>
      <c r="Q99" s="10">
        <v>1</v>
      </c>
      <c r="R99" s="10">
        <v>11</v>
      </c>
      <c r="S99" s="10">
        <v>4</v>
      </c>
      <c r="T99" s="11">
        <v>0</v>
      </c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</row>
    <row r="100" spans="1:83" s="2" customFormat="1" x14ac:dyDescent="0.25">
      <c r="A100" s="15">
        <v>13</v>
      </c>
      <c r="B100" s="9" t="s">
        <v>26</v>
      </c>
      <c r="C100" s="40">
        <v>1</v>
      </c>
      <c r="D100" s="10">
        <v>0</v>
      </c>
      <c r="E100" s="10">
        <v>0</v>
      </c>
      <c r="F100" s="10">
        <v>1</v>
      </c>
      <c r="G100" s="10">
        <v>0</v>
      </c>
      <c r="H100" s="10">
        <v>0</v>
      </c>
      <c r="I100" s="40">
        <v>1</v>
      </c>
      <c r="J100" s="10">
        <v>0</v>
      </c>
      <c r="K100" s="10">
        <v>0</v>
      </c>
      <c r="L100" s="10">
        <v>1</v>
      </c>
      <c r="M100" s="10">
        <v>0</v>
      </c>
      <c r="N100" s="10">
        <v>0</v>
      </c>
      <c r="O100" s="40">
        <v>0</v>
      </c>
      <c r="P100" s="10">
        <v>0</v>
      </c>
      <c r="Q100" s="10">
        <v>0</v>
      </c>
      <c r="R100" s="10">
        <v>0</v>
      </c>
      <c r="S100" s="10">
        <v>0</v>
      </c>
      <c r="T100" s="11">
        <v>0</v>
      </c>
    </row>
    <row r="101" spans="1:83" s="2" customFormat="1" x14ac:dyDescent="0.25">
      <c r="A101" s="15">
        <v>14</v>
      </c>
      <c r="B101" s="9" t="s">
        <v>63</v>
      </c>
      <c r="C101" s="40">
        <v>7</v>
      </c>
      <c r="D101" s="10">
        <v>2</v>
      </c>
      <c r="E101" s="10">
        <v>0</v>
      </c>
      <c r="F101" s="10">
        <v>5</v>
      </c>
      <c r="G101" s="10">
        <v>0</v>
      </c>
      <c r="H101" s="10">
        <v>0</v>
      </c>
      <c r="I101" s="40">
        <v>5</v>
      </c>
      <c r="J101" s="10">
        <v>2</v>
      </c>
      <c r="K101" s="10">
        <v>0</v>
      </c>
      <c r="L101" s="10">
        <v>3</v>
      </c>
      <c r="M101" s="10">
        <v>0</v>
      </c>
      <c r="N101" s="10">
        <v>0</v>
      </c>
      <c r="O101" s="40">
        <v>2</v>
      </c>
      <c r="P101" s="10">
        <v>0</v>
      </c>
      <c r="Q101" s="10">
        <v>0</v>
      </c>
      <c r="R101" s="10">
        <v>2</v>
      </c>
      <c r="S101" s="10">
        <v>0</v>
      </c>
      <c r="T101" s="11">
        <v>0</v>
      </c>
    </row>
    <row r="102" spans="1:83" s="2" customFormat="1" x14ac:dyDescent="0.25">
      <c r="A102" s="15">
        <v>15</v>
      </c>
      <c r="B102" s="9" t="s">
        <v>52</v>
      </c>
      <c r="C102" s="40">
        <v>1</v>
      </c>
      <c r="D102" s="10">
        <v>0</v>
      </c>
      <c r="E102" s="10">
        <v>0</v>
      </c>
      <c r="F102" s="10">
        <v>1</v>
      </c>
      <c r="G102" s="10">
        <v>0</v>
      </c>
      <c r="H102" s="10">
        <v>0</v>
      </c>
      <c r="I102" s="40">
        <v>1</v>
      </c>
      <c r="J102" s="10">
        <v>0</v>
      </c>
      <c r="K102" s="10">
        <v>0</v>
      </c>
      <c r="L102" s="10">
        <v>1</v>
      </c>
      <c r="M102" s="10">
        <v>0</v>
      </c>
      <c r="N102" s="10">
        <v>0</v>
      </c>
      <c r="O102" s="40">
        <v>0</v>
      </c>
      <c r="P102" s="10">
        <v>0</v>
      </c>
      <c r="Q102" s="10">
        <v>0</v>
      </c>
      <c r="R102" s="10">
        <v>0</v>
      </c>
      <c r="S102" s="10">
        <v>0</v>
      </c>
      <c r="T102" s="11">
        <v>0</v>
      </c>
    </row>
    <row r="103" spans="1:83" s="2" customFormat="1" x14ac:dyDescent="0.25">
      <c r="A103" s="15">
        <v>16</v>
      </c>
      <c r="B103" s="9" t="s">
        <v>105</v>
      </c>
      <c r="C103" s="40">
        <v>1</v>
      </c>
      <c r="D103" s="10">
        <v>0</v>
      </c>
      <c r="E103" s="10">
        <v>0</v>
      </c>
      <c r="F103" s="10">
        <v>1</v>
      </c>
      <c r="G103" s="10">
        <v>0</v>
      </c>
      <c r="H103" s="10">
        <v>0</v>
      </c>
      <c r="I103" s="40">
        <v>1</v>
      </c>
      <c r="J103" s="10">
        <v>0</v>
      </c>
      <c r="K103" s="10">
        <v>0</v>
      </c>
      <c r="L103" s="10">
        <v>1</v>
      </c>
      <c r="M103" s="10">
        <v>0</v>
      </c>
      <c r="N103" s="10">
        <v>0</v>
      </c>
      <c r="O103" s="40">
        <v>0</v>
      </c>
      <c r="P103" s="10">
        <v>0</v>
      </c>
      <c r="Q103" s="10">
        <v>0</v>
      </c>
      <c r="R103" s="10">
        <v>0</v>
      </c>
      <c r="S103" s="10">
        <v>0</v>
      </c>
      <c r="T103" s="11">
        <v>0</v>
      </c>
    </row>
    <row r="104" spans="1:83" s="2" customFormat="1" x14ac:dyDescent="0.25">
      <c r="A104" s="15">
        <v>17</v>
      </c>
      <c r="B104" s="9" t="s">
        <v>34</v>
      </c>
      <c r="C104" s="40">
        <v>3</v>
      </c>
      <c r="D104" s="10">
        <v>1</v>
      </c>
      <c r="E104" s="10">
        <v>0</v>
      </c>
      <c r="F104" s="10">
        <v>2</v>
      </c>
      <c r="G104" s="10">
        <v>0</v>
      </c>
      <c r="H104" s="10">
        <v>0</v>
      </c>
      <c r="I104" s="40">
        <v>2</v>
      </c>
      <c r="J104" s="10">
        <v>0</v>
      </c>
      <c r="K104" s="10">
        <v>0</v>
      </c>
      <c r="L104" s="10">
        <v>2</v>
      </c>
      <c r="M104" s="10">
        <v>0</v>
      </c>
      <c r="N104" s="10">
        <v>0</v>
      </c>
      <c r="O104" s="40">
        <v>1</v>
      </c>
      <c r="P104" s="10">
        <v>1</v>
      </c>
      <c r="Q104" s="10">
        <v>0</v>
      </c>
      <c r="R104" s="10">
        <v>0</v>
      </c>
      <c r="S104" s="10">
        <v>0</v>
      </c>
      <c r="T104" s="11">
        <v>0</v>
      </c>
    </row>
    <row r="105" spans="1:83" s="2" customFormat="1" x14ac:dyDescent="0.25">
      <c r="A105" s="15">
        <v>18</v>
      </c>
      <c r="B105" s="9" t="s">
        <v>27</v>
      </c>
      <c r="C105" s="40">
        <v>9</v>
      </c>
      <c r="D105" s="10">
        <v>1</v>
      </c>
      <c r="E105" s="10">
        <v>0</v>
      </c>
      <c r="F105" s="10">
        <v>5</v>
      </c>
      <c r="G105" s="10">
        <v>3</v>
      </c>
      <c r="H105" s="10">
        <v>0</v>
      </c>
      <c r="I105" s="40">
        <v>6</v>
      </c>
      <c r="J105" s="10">
        <v>1</v>
      </c>
      <c r="K105" s="10">
        <v>0</v>
      </c>
      <c r="L105" s="10">
        <v>2</v>
      </c>
      <c r="M105" s="10">
        <v>3</v>
      </c>
      <c r="N105" s="10">
        <v>0</v>
      </c>
      <c r="O105" s="40">
        <v>3</v>
      </c>
      <c r="P105" s="10">
        <v>0</v>
      </c>
      <c r="Q105" s="10">
        <v>0</v>
      </c>
      <c r="R105" s="10">
        <v>3</v>
      </c>
      <c r="S105" s="10">
        <v>0</v>
      </c>
      <c r="T105" s="11">
        <v>0</v>
      </c>
    </row>
    <row r="106" spans="1:83" s="2" customFormat="1" x14ac:dyDescent="0.25">
      <c r="A106" s="15">
        <v>19</v>
      </c>
      <c r="B106" s="9" t="s">
        <v>49</v>
      </c>
      <c r="C106" s="40">
        <v>6</v>
      </c>
      <c r="D106" s="10">
        <v>0</v>
      </c>
      <c r="E106" s="10">
        <v>1</v>
      </c>
      <c r="F106" s="10">
        <v>5</v>
      </c>
      <c r="G106" s="10">
        <v>0</v>
      </c>
      <c r="H106" s="10">
        <v>0</v>
      </c>
      <c r="I106" s="40">
        <v>5</v>
      </c>
      <c r="J106" s="10">
        <v>0</v>
      </c>
      <c r="K106" s="10">
        <v>0</v>
      </c>
      <c r="L106" s="10">
        <v>5</v>
      </c>
      <c r="M106" s="10">
        <v>0</v>
      </c>
      <c r="N106" s="10">
        <v>0</v>
      </c>
      <c r="O106" s="40">
        <v>1</v>
      </c>
      <c r="P106" s="10">
        <v>0</v>
      </c>
      <c r="Q106" s="10">
        <v>1</v>
      </c>
      <c r="R106" s="10">
        <v>0</v>
      </c>
      <c r="S106" s="10">
        <v>0</v>
      </c>
      <c r="T106" s="11">
        <v>0</v>
      </c>
    </row>
    <row r="107" spans="1:83" s="2" customFormat="1" x14ac:dyDescent="0.25">
      <c r="A107" s="15">
        <v>20</v>
      </c>
      <c r="B107" s="9" t="s">
        <v>35</v>
      </c>
      <c r="C107" s="40">
        <v>2</v>
      </c>
      <c r="D107" s="10">
        <v>0</v>
      </c>
      <c r="E107" s="10">
        <v>0</v>
      </c>
      <c r="F107" s="10">
        <v>2</v>
      </c>
      <c r="G107" s="10">
        <v>0</v>
      </c>
      <c r="H107" s="10">
        <v>0</v>
      </c>
      <c r="I107" s="40">
        <v>1</v>
      </c>
      <c r="J107" s="10">
        <v>0</v>
      </c>
      <c r="K107" s="10">
        <v>0</v>
      </c>
      <c r="L107" s="10">
        <v>1</v>
      </c>
      <c r="M107" s="10">
        <v>0</v>
      </c>
      <c r="N107" s="10">
        <v>0</v>
      </c>
      <c r="O107" s="40">
        <v>1</v>
      </c>
      <c r="P107" s="10">
        <v>0</v>
      </c>
      <c r="Q107" s="10">
        <v>0</v>
      </c>
      <c r="R107" s="10">
        <v>1</v>
      </c>
      <c r="S107" s="10">
        <v>0</v>
      </c>
      <c r="T107" s="11">
        <v>0</v>
      </c>
    </row>
    <row r="108" spans="1:83" s="2" customFormat="1" x14ac:dyDescent="0.25">
      <c r="A108" s="15">
        <v>21</v>
      </c>
      <c r="B108" s="9" t="s">
        <v>96</v>
      </c>
      <c r="C108" s="40">
        <v>11</v>
      </c>
      <c r="D108" s="10">
        <v>1</v>
      </c>
      <c r="E108" s="10">
        <v>1</v>
      </c>
      <c r="F108" s="10">
        <v>7</v>
      </c>
      <c r="G108" s="10">
        <v>2</v>
      </c>
      <c r="H108" s="10">
        <v>0</v>
      </c>
      <c r="I108" s="40">
        <v>10</v>
      </c>
      <c r="J108" s="10">
        <v>1</v>
      </c>
      <c r="K108" s="10">
        <v>1</v>
      </c>
      <c r="L108" s="10">
        <v>6</v>
      </c>
      <c r="M108" s="10">
        <v>2</v>
      </c>
      <c r="N108" s="10">
        <v>0</v>
      </c>
      <c r="O108" s="40">
        <v>1</v>
      </c>
      <c r="P108" s="10">
        <v>0</v>
      </c>
      <c r="Q108" s="10">
        <v>0</v>
      </c>
      <c r="R108" s="10">
        <v>1</v>
      </c>
      <c r="S108" s="10">
        <v>0</v>
      </c>
      <c r="T108" s="11">
        <v>0</v>
      </c>
    </row>
    <row r="109" spans="1:83" s="2" customFormat="1" x14ac:dyDescent="0.25">
      <c r="A109" s="15">
        <v>22</v>
      </c>
      <c r="B109" s="9" t="s">
        <v>114</v>
      </c>
      <c r="C109" s="40">
        <v>4</v>
      </c>
      <c r="D109" s="10">
        <v>1</v>
      </c>
      <c r="E109" s="10">
        <v>0</v>
      </c>
      <c r="F109" s="10">
        <v>1</v>
      </c>
      <c r="G109" s="10">
        <v>2</v>
      </c>
      <c r="H109" s="10">
        <v>0</v>
      </c>
      <c r="I109" s="40">
        <v>2</v>
      </c>
      <c r="J109" s="10">
        <v>1</v>
      </c>
      <c r="K109" s="10">
        <v>0</v>
      </c>
      <c r="L109" s="10">
        <v>0</v>
      </c>
      <c r="M109" s="10">
        <v>1</v>
      </c>
      <c r="N109" s="10">
        <v>0</v>
      </c>
      <c r="O109" s="40">
        <v>2</v>
      </c>
      <c r="P109" s="10">
        <v>0</v>
      </c>
      <c r="Q109" s="10">
        <v>0</v>
      </c>
      <c r="R109" s="10">
        <v>1</v>
      </c>
      <c r="S109" s="10">
        <v>1</v>
      </c>
      <c r="T109" s="11">
        <v>0</v>
      </c>
    </row>
    <row r="110" spans="1:83" s="2" customFormat="1" x14ac:dyDescent="0.25">
      <c r="A110" s="15">
        <v>23</v>
      </c>
      <c r="B110" s="9" t="s">
        <v>36</v>
      </c>
      <c r="C110" s="40">
        <v>9</v>
      </c>
      <c r="D110" s="10">
        <v>0</v>
      </c>
      <c r="E110" s="10">
        <v>6</v>
      </c>
      <c r="F110" s="10">
        <v>3</v>
      </c>
      <c r="G110" s="10">
        <v>0</v>
      </c>
      <c r="H110" s="10">
        <v>0</v>
      </c>
      <c r="I110" s="40">
        <v>8</v>
      </c>
      <c r="J110" s="10">
        <v>0</v>
      </c>
      <c r="K110" s="10">
        <v>5</v>
      </c>
      <c r="L110" s="10">
        <v>3</v>
      </c>
      <c r="M110" s="10">
        <v>0</v>
      </c>
      <c r="N110" s="10">
        <v>0</v>
      </c>
      <c r="O110" s="40">
        <v>1</v>
      </c>
      <c r="P110" s="10">
        <v>0</v>
      </c>
      <c r="Q110" s="10">
        <v>1</v>
      </c>
      <c r="R110" s="10">
        <v>0</v>
      </c>
      <c r="S110" s="10">
        <v>0</v>
      </c>
      <c r="T110" s="11">
        <v>0</v>
      </c>
    </row>
    <row r="111" spans="1:83" s="2" customFormat="1" x14ac:dyDescent="0.25">
      <c r="A111" s="15">
        <v>24</v>
      </c>
      <c r="B111" s="9" t="s">
        <v>12</v>
      </c>
      <c r="C111" s="40">
        <v>424</v>
      </c>
      <c r="D111" s="10">
        <v>5</v>
      </c>
      <c r="E111" s="10">
        <v>33</v>
      </c>
      <c r="F111" s="10">
        <v>344</v>
      </c>
      <c r="G111" s="10">
        <v>41</v>
      </c>
      <c r="H111" s="10">
        <v>1</v>
      </c>
      <c r="I111" s="40">
        <v>424</v>
      </c>
      <c r="J111" s="10">
        <v>5</v>
      </c>
      <c r="K111" s="10">
        <v>33</v>
      </c>
      <c r="L111" s="10">
        <v>344</v>
      </c>
      <c r="M111" s="10">
        <v>41</v>
      </c>
      <c r="N111" s="10">
        <v>1</v>
      </c>
      <c r="O111" s="40">
        <v>0</v>
      </c>
      <c r="P111" s="10">
        <v>0</v>
      </c>
      <c r="Q111" s="10">
        <v>0</v>
      </c>
      <c r="R111" s="10">
        <v>0</v>
      </c>
      <c r="S111" s="10">
        <v>0</v>
      </c>
      <c r="T111" s="11">
        <v>0</v>
      </c>
    </row>
    <row r="112" spans="1:83" s="2" customFormat="1" x14ac:dyDescent="0.25">
      <c r="A112" s="15">
        <v>25</v>
      </c>
      <c r="B112" s="9" t="s">
        <v>71</v>
      </c>
      <c r="C112" s="40">
        <v>1</v>
      </c>
      <c r="D112" s="10">
        <v>0</v>
      </c>
      <c r="E112" s="10">
        <v>1</v>
      </c>
      <c r="F112" s="10">
        <v>0</v>
      </c>
      <c r="G112" s="10">
        <v>0</v>
      </c>
      <c r="H112" s="10">
        <v>0</v>
      </c>
      <c r="I112" s="40">
        <v>1</v>
      </c>
      <c r="J112" s="10">
        <v>0</v>
      </c>
      <c r="K112" s="10">
        <v>1</v>
      </c>
      <c r="L112" s="10">
        <v>0</v>
      </c>
      <c r="M112" s="10">
        <v>0</v>
      </c>
      <c r="N112" s="10">
        <v>0</v>
      </c>
      <c r="O112" s="40">
        <v>0</v>
      </c>
      <c r="P112" s="10">
        <v>0</v>
      </c>
      <c r="Q112" s="10">
        <v>0</v>
      </c>
      <c r="R112" s="10">
        <v>0</v>
      </c>
      <c r="S112" s="10">
        <v>0</v>
      </c>
      <c r="T112" s="11">
        <v>0</v>
      </c>
    </row>
    <row r="113" spans="1:20" s="2" customFormat="1" x14ac:dyDescent="0.25">
      <c r="A113" s="15">
        <v>26</v>
      </c>
      <c r="B113" s="9" t="s">
        <v>99</v>
      </c>
      <c r="C113" s="40">
        <v>140</v>
      </c>
      <c r="D113" s="10">
        <v>139</v>
      </c>
      <c r="E113" s="10">
        <v>0</v>
      </c>
      <c r="F113" s="10">
        <v>1</v>
      </c>
      <c r="G113" s="10">
        <v>0</v>
      </c>
      <c r="H113" s="10">
        <v>0</v>
      </c>
      <c r="I113" s="40">
        <v>1</v>
      </c>
      <c r="J113" s="10">
        <v>0</v>
      </c>
      <c r="K113" s="10">
        <v>0</v>
      </c>
      <c r="L113" s="10">
        <v>1</v>
      </c>
      <c r="M113" s="10">
        <v>0</v>
      </c>
      <c r="N113" s="10">
        <v>0</v>
      </c>
      <c r="O113" s="40">
        <v>139</v>
      </c>
      <c r="P113" s="10">
        <v>139</v>
      </c>
      <c r="Q113" s="10">
        <v>0</v>
      </c>
      <c r="R113" s="10">
        <v>0</v>
      </c>
      <c r="S113" s="10">
        <v>0</v>
      </c>
      <c r="T113" s="11">
        <v>0</v>
      </c>
    </row>
    <row r="114" spans="1:20" s="2" customFormat="1" x14ac:dyDescent="0.25">
      <c r="A114" s="15">
        <v>27</v>
      </c>
      <c r="B114" s="9" t="s">
        <v>14</v>
      </c>
      <c r="C114" s="40">
        <v>773</v>
      </c>
      <c r="D114" s="10">
        <v>183</v>
      </c>
      <c r="E114" s="10">
        <v>97</v>
      </c>
      <c r="F114" s="10">
        <v>338</v>
      </c>
      <c r="G114" s="10">
        <v>150</v>
      </c>
      <c r="H114" s="10">
        <v>5</v>
      </c>
      <c r="I114" s="40">
        <v>516</v>
      </c>
      <c r="J114" s="10">
        <v>175</v>
      </c>
      <c r="K114" s="10">
        <v>68</v>
      </c>
      <c r="L114" s="10">
        <v>181</v>
      </c>
      <c r="M114" s="10">
        <v>90</v>
      </c>
      <c r="N114" s="10">
        <v>2</v>
      </c>
      <c r="O114" s="40">
        <v>257</v>
      </c>
      <c r="P114" s="10">
        <v>8</v>
      </c>
      <c r="Q114" s="10">
        <v>29</v>
      </c>
      <c r="R114" s="10">
        <v>157</v>
      </c>
      <c r="S114" s="10">
        <v>60</v>
      </c>
      <c r="T114" s="11">
        <v>3</v>
      </c>
    </row>
    <row r="115" spans="1:20" s="2" customFormat="1" x14ac:dyDescent="0.25">
      <c r="A115" s="15">
        <v>28</v>
      </c>
      <c r="B115" s="9" t="s">
        <v>44</v>
      </c>
      <c r="C115" s="40">
        <v>3</v>
      </c>
      <c r="D115" s="10">
        <v>0</v>
      </c>
      <c r="E115" s="10">
        <v>1</v>
      </c>
      <c r="F115" s="10">
        <v>2</v>
      </c>
      <c r="G115" s="10">
        <v>0</v>
      </c>
      <c r="H115" s="10">
        <v>0</v>
      </c>
      <c r="I115" s="40">
        <v>3</v>
      </c>
      <c r="J115" s="10">
        <v>0</v>
      </c>
      <c r="K115" s="10">
        <v>1</v>
      </c>
      <c r="L115" s="10">
        <v>2</v>
      </c>
      <c r="M115" s="10">
        <v>0</v>
      </c>
      <c r="N115" s="10">
        <v>0</v>
      </c>
      <c r="O115" s="40">
        <v>0</v>
      </c>
      <c r="P115" s="10">
        <v>0</v>
      </c>
      <c r="Q115" s="10">
        <v>0</v>
      </c>
      <c r="R115" s="10">
        <v>0</v>
      </c>
      <c r="S115" s="10">
        <v>0</v>
      </c>
      <c r="T115" s="11">
        <v>0</v>
      </c>
    </row>
    <row r="116" spans="1:20" s="2" customFormat="1" x14ac:dyDescent="0.25">
      <c r="A116" s="15">
        <v>29</v>
      </c>
      <c r="B116" s="9" t="s">
        <v>47</v>
      </c>
      <c r="C116" s="40">
        <v>1</v>
      </c>
      <c r="D116" s="10">
        <v>0</v>
      </c>
      <c r="E116" s="10">
        <v>0</v>
      </c>
      <c r="F116" s="10">
        <v>1</v>
      </c>
      <c r="G116" s="10">
        <v>0</v>
      </c>
      <c r="H116" s="10">
        <v>0</v>
      </c>
      <c r="I116" s="40">
        <v>1</v>
      </c>
      <c r="J116" s="10">
        <v>0</v>
      </c>
      <c r="K116" s="10">
        <v>0</v>
      </c>
      <c r="L116" s="10">
        <v>1</v>
      </c>
      <c r="M116" s="10">
        <v>0</v>
      </c>
      <c r="N116" s="10">
        <v>0</v>
      </c>
      <c r="O116" s="40">
        <v>0</v>
      </c>
      <c r="P116" s="10">
        <v>0</v>
      </c>
      <c r="Q116" s="10">
        <v>0</v>
      </c>
      <c r="R116" s="10">
        <v>0</v>
      </c>
      <c r="S116" s="10">
        <v>0</v>
      </c>
      <c r="T116" s="11">
        <v>0</v>
      </c>
    </row>
    <row r="117" spans="1:20" s="2" customFormat="1" x14ac:dyDescent="0.25">
      <c r="A117" s="15">
        <v>30</v>
      </c>
      <c r="B117" s="9" t="s">
        <v>37</v>
      </c>
      <c r="C117" s="40">
        <v>2</v>
      </c>
      <c r="D117" s="10">
        <v>0</v>
      </c>
      <c r="E117" s="10">
        <v>0</v>
      </c>
      <c r="F117" s="10">
        <v>2</v>
      </c>
      <c r="G117" s="10">
        <v>0</v>
      </c>
      <c r="H117" s="10">
        <v>0</v>
      </c>
      <c r="I117" s="40">
        <v>1</v>
      </c>
      <c r="J117" s="10">
        <v>0</v>
      </c>
      <c r="K117" s="10">
        <v>0</v>
      </c>
      <c r="L117" s="10">
        <v>1</v>
      </c>
      <c r="M117" s="10">
        <v>0</v>
      </c>
      <c r="N117" s="10">
        <v>0</v>
      </c>
      <c r="O117" s="40">
        <v>1</v>
      </c>
      <c r="P117" s="10">
        <v>0</v>
      </c>
      <c r="Q117" s="10">
        <v>0</v>
      </c>
      <c r="R117" s="10">
        <v>1</v>
      </c>
      <c r="S117" s="10">
        <v>0</v>
      </c>
      <c r="T117" s="11">
        <v>0</v>
      </c>
    </row>
    <row r="118" spans="1:20" s="2" customFormat="1" x14ac:dyDescent="0.25">
      <c r="A118" s="15">
        <v>31</v>
      </c>
      <c r="B118" s="9" t="s">
        <v>15</v>
      </c>
      <c r="C118" s="40">
        <v>2</v>
      </c>
      <c r="D118" s="10">
        <v>0</v>
      </c>
      <c r="E118" s="10">
        <v>0</v>
      </c>
      <c r="F118" s="10">
        <v>1</v>
      </c>
      <c r="G118" s="10">
        <v>1</v>
      </c>
      <c r="H118" s="10">
        <v>0</v>
      </c>
      <c r="I118" s="40">
        <v>2</v>
      </c>
      <c r="J118" s="10">
        <v>0</v>
      </c>
      <c r="K118" s="10">
        <v>0</v>
      </c>
      <c r="L118" s="10">
        <v>1</v>
      </c>
      <c r="M118" s="10">
        <v>1</v>
      </c>
      <c r="N118" s="10">
        <v>0</v>
      </c>
      <c r="O118" s="40">
        <v>0</v>
      </c>
      <c r="P118" s="10">
        <v>0</v>
      </c>
      <c r="Q118" s="10">
        <v>0</v>
      </c>
      <c r="R118" s="10">
        <v>0</v>
      </c>
      <c r="S118" s="10">
        <v>0</v>
      </c>
      <c r="T118" s="11">
        <v>0</v>
      </c>
    </row>
    <row r="119" spans="1:20" s="2" customFormat="1" x14ac:dyDescent="0.25">
      <c r="A119" s="15">
        <v>32</v>
      </c>
      <c r="B119" s="9" t="s">
        <v>38</v>
      </c>
      <c r="C119" s="40">
        <v>7</v>
      </c>
      <c r="D119" s="10">
        <v>0</v>
      </c>
      <c r="E119" s="10">
        <v>0</v>
      </c>
      <c r="F119" s="10">
        <v>3</v>
      </c>
      <c r="G119" s="10">
        <v>4</v>
      </c>
      <c r="H119" s="10">
        <v>0</v>
      </c>
      <c r="I119" s="40">
        <v>2</v>
      </c>
      <c r="J119" s="10">
        <v>0</v>
      </c>
      <c r="K119" s="10">
        <v>0</v>
      </c>
      <c r="L119" s="10">
        <v>1</v>
      </c>
      <c r="M119" s="10">
        <v>1</v>
      </c>
      <c r="N119" s="10">
        <v>0</v>
      </c>
      <c r="O119" s="40">
        <v>5</v>
      </c>
      <c r="P119" s="10">
        <v>0</v>
      </c>
      <c r="Q119" s="10">
        <v>0</v>
      </c>
      <c r="R119" s="10">
        <v>2</v>
      </c>
      <c r="S119" s="10">
        <v>3</v>
      </c>
      <c r="T119" s="11">
        <v>0</v>
      </c>
    </row>
    <row r="120" spans="1:20" s="2" customFormat="1" x14ac:dyDescent="0.25">
      <c r="A120" s="15">
        <v>33</v>
      </c>
      <c r="B120" s="9" t="s">
        <v>85</v>
      </c>
      <c r="C120" s="40">
        <v>5</v>
      </c>
      <c r="D120" s="10">
        <v>0</v>
      </c>
      <c r="E120" s="10">
        <v>0</v>
      </c>
      <c r="F120" s="10">
        <v>4</v>
      </c>
      <c r="G120" s="10">
        <v>1</v>
      </c>
      <c r="H120" s="10">
        <v>0</v>
      </c>
      <c r="I120" s="40">
        <v>5</v>
      </c>
      <c r="J120" s="10">
        <v>0</v>
      </c>
      <c r="K120" s="10">
        <v>0</v>
      </c>
      <c r="L120" s="10">
        <v>4</v>
      </c>
      <c r="M120" s="10">
        <v>1</v>
      </c>
      <c r="N120" s="10">
        <v>0</v>
      </c>
      <c r="O120" s="40">
        <v>0</v>
      </c>
      <c r="P120" s="10">
        <v>0</v>
      </c>
      <c r="Q120" s="10">
        <v>0</v>
      </c>
      <c r="R120" s="10">
        <v>0</v>
      </c>
      <c r="S120" s="10">
        <v>0</v>
      </c>
      <c r="T120" s="11">
        <v>0</v>
      </c>
    </row>
    <row r="124" spans="1:20" s="2" customFormat="1" x14ac:dyDescent="0.25">
      <c r="A124" s="1"/>
      <c r="B124" s="58" t="s">
        <v>17</v>
      </c>
      <c r="C124" s="61" t="s">
        <v>113</v>
      </c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3"/>
    </row>
    <row r="125" spans="1:20" s="2" customFormat="1" x14ac:dyDescent="0.25">
      <c r="A125" s="3"/>
      <c r="B125" s="59"/>
      <c r="C125" s="64" t="s">
        <v>19</v>
      </c>
      <c r="D125" s="65"/>
      <c r="E125" s="65"/>
      <c r="F125" s="65"/>
      <c r="G125" s="65"/>
      <c r="H125" s="66"/>
      <c r="I125" s="64" t="s">
        <v>22</v>
      </c>
      <c r="J125" s="65"/>
      <c r="K125" s="65"/>
      <c r="L125" s="65"/>
      <c r="M125" s="65"/>
      <c r="N125" s="66"/>
      <c r="O125" s="64" t="s">
        <v>21</v>
      </c>
      <c r="P125" s="65"/>
      <c r="Q125" s="65"/>
      <c r="R125" s="65"/>
      <c r="S125" s="65"/>
      <c r="T125" s="67"/>
    </row>
    <row r="126" spans="1:20" s="2" customFormat="1" x14ac:dyDescent="0.25">
      <c r="A126" s="3"/>
      <c r="B126" s="59"/>
      <c r="C126" s="68" t="s">
        <v>18</v>
      </c>
      <c r="D126" s="64" t="s">
        <v>20</v>
      </c>
      <c r="E126" s="65"/>
      <c r="F126" s="65"/>
      <c r="G126" s="65"/>
      <c r="H126" s="66"/>
      <c r="I126" s="64" t="s">
        <v>20</v>
      </c>
      <c r="J126" s="65"/>
      <c r="K126" s="65"/>
      <c r="L126" s="65"/>
      <c r="M126" s="65"/>
      <c r="N126" s="66"/>
      <c r="O126" s="64" t="s">
        <v>20</v>
      </c>
      <c r="P126" s="65"/>
      <c r="Q126" s="65"/>
      <c r="R126" s="65"/>
      <c r="S126" s="65"/>
      <c r="T126" s="67"/>
    </row>
    <row r="127" spans="1:20" s="2" customFormat="1" x14ac:dyDescent="0.2">
      <c r="A127" s="4" t="s">
        <v>2</v>
      </c>
      <c r="B127" s="60"/>
      <c r="C127" s="69"/>
      <c r="D127" s="5" t="s">
        <v>3</v>
      </c>
      <c r="E127" s="5" t="s">
        <v>4</v>
      </c>
      <c r="F127" s="5" t="s">
        <v>5</v>
      </c>
      <c r="G127" s="5" t="s">
        <v>6</v>
      </c>
      <c r="H127" s="5" t="s">
        <v>23</v>
      </c>
      <c r="I127" s="5" t="s">
        <v>18</v>
      </c>
      <c r="J127" s="5" t="s">
        <v>3</v>
      </c>
      <c r="K127" s="5" t="s">
        <v>4</v>
      </c>
      <c r="L127" s="5" t="s">
        <v>5</v>
      </c>
      <c r="M127" s="5" t="s">
        <v>6</v>
      </c>
      <c r="N127" s="5" t="s">
        <v>23</v>
      </c>
      <c r="O127" s="5" t="s">
        <v>18</v>
      </c>
      <c r="P127" s="5" t="s">
        <v>3</v>
      </c>
      <c r="Q127" s="5" t="s">
        <v>4</v>
      </c>
      <c r="R127" s="5" t="s">
        <v>5</v>
      </c>
      <c r="S127" s="5" t="s">
        <v>6</v>
      </c>
      <c r="T127" s="6" t="s">
        <v>23</v>
      </c>
    </row>
    <row r="128" spans="1:20" s="2" customFormat="1" x14ac:dyDescent="0.25">
      <c r="A128" s="7"/>
      <c r="B128" s="24" t="s">
        <v>16</v>
      </c>
      <c r="C128" s="23">
        <v>705</v>
      </c>
      <c r="D128" s="23">
        <v>50</v>
      </c>
      <c r="E128" s="23">
        <v>1</v>
      </c>
      <c r="F128" s="23">
        <v>592</v>
      </c>
      <c r="G128" s="23">
        <v>59</v>
      </c>
      <c r="H128" s="23">
        <v>3</v>
      </c>
      <c r="I128" s="23">
        <v>635</v>
      </c>
      <c r="J128" s="23">
        <v>27</v>
      </c>
      <c r="K128" s="23">
        <v>1</v>
      </c>
      <c r="L128" s="23">
        <v>556</v>
      </c>
      <c r="M128" s="23">
        <v>51</v>
      </c>
      <c r="N128" s="23">
        <v>0</v>
      </c>
      <c r="O128" s="23">
        <v>70</v>
      </c>
      <c r="P128" s="23">
        <v>23</v>
      </c>
      <c r="Q128" s="23">
        <v>0</v>
      </c>
      <c r="R128" s="23">
        <v>36</v>
      </c>
      <c r="S128" s="23">
        <v>8</v>
      </c>
      <c r="T128" s="23">
        <v>3</v>
      </c>
    </row>
    <row r="129" spans="1:101" s="16" customFormat="1" x14ac:dyDescent="0.25">
      <c r="A129" s="15">
        <v>1</v>
      </c>
      <c r="B129" s="12" t="s">
        <v>28</v>
      </c>
      <c r="C129" s="23">
        <v>4</v>
      </c>
      <c r="D129" s="13">
        <v>0</v>
      </c>
      <c r="E129" s="13">
        <v>0</v>
      </c>
      <c r="F129" s="13">
        <v>2</v>
      </c>
      <c r="G129" s="13">
        <v>2</v>
      </c>
      <c r="H129" s="13">
        <v>0</v>
      </c>
      <c r="I129" s="23">
        <v>3</v>
      </c>
      <c r="J129" s="13">
        <v>0</v>
      </c>
      <c r="K129" s="13">
        <v>0</v>
      </c>
      <c r="L129" s="13">
        <v>1</v>
      </c>
      <c r="M129" s="13">
        <v>2</v>
      </c>
      <c r="N129" s="13">
        <v>0</v>
      </c>
      <c r="O129" s="23">
        <v>1</v>
      </c>
      <c r="P129" s="13">
        <v>0</v>
      </c>
      <c r="Q129" s="13">
        <v>0</v>
      </c>
      <c r="R129" s="13">
        <v>1</v>
      </c>
      <c r="S129" s="13">
        <v>0</v>
      </c>
      <c r="T129" s="14">
        <v>0</v>
      </c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</row>
    <row r="130" spans="1:101" s="16" customFormat="1" x14ac:dyDescent="0.25">
      <c r="A130" s="15">
        <v>2</v>
      </c>
      <c r="B130" s="12" t="s">
        <v>8</v>
      </c>
      <c r="C130" s="23">
        <v>182</v>
      </c>
      <c r="D130" s="13">
        <v>11</v>
      </c>
      <c r="E130" s="13">
        <v>0</v>
      </c>
      <c r="F130" s="13">
        <v>159</v>
      </c>
      <c r="G130" s="13">
        <v>12</v>
      </c>
      <c r="H130" s="13">
        <v>0</v>
      </c>
      <c r="I130" s="23">
        <v>167</v>
      </c>
      <c r="J130" s="13">
        <v>4</v>
      </c>
      <c r="K130" s="13">
        <v>0</v>
      </c>
      <c r="L130" s="13">
        <v>154</v>
      </c>
      <c r="M130" s="13">
        <v>9</v>
      </c>
      <c r="N130" s="13">
        <v>0</v>
      </c>
      <c r="O130" s="23">
        <v>15</v>
      </c>
      <c r="P130" s="13">
        <v>7</v>
      </c>
      <c r="Q130" s="13">
        <v>0</v>
      </c>
      <c r="R130" s="13">
        <v>5</v>
      </c>
      <c r="S130" s="13">
        <v>3</v>
      </c>
      <c r="T130" s="14">
        <v>0</v>
      </c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</row>
    <row r="131" spans="1:101" s="16" customFormat="1" x14ac:dyDescent="0.25">
      <c r="A131" s="15">
        <v>3</v>
      </c>
      <c r="B131" s="12" t="s">
        <v>50</v>
      </c>
      <c r="C131" s="23">
        <v>1</v>
      </c>
      <c r="D131" s="13">
        <v>0</v>
      </c>
      <c r="E131" s="13">
        <v>0</v>
      </c>
      <c r="F131" s="13">
        <v>1</v>
      </c>
      <c r="G131" s="13">
        <v>0</v>
      </c>
      <c r="H131" s="13">
        <v>0</v>
      </c>
      <c r="I131" s="23">
        <v>1</v>
      </c>
      <c r="J131" s="13">
        <v>0</v>
      </c>
      <c r="K131" s="13">
        <v>0</v>
      </c>
      <c r="L131" s="13">
        <v>1</v>
      </c>
      <c r="M131" s="13">
        <v>0</v>
      </c>
      <c r="N131" s="13">
        <v>0</v>
      </c>
      <c r="O131" s="23">
        <v>0</v>
      </c>
      <c r="P131" s="13">
        <v>0</v>
      </c>
      <c r="Q131" s="13">
        <v>0</v>
      </c>
      <c r="R131" s="13">
        <v>0</v>
      </c>
      <c r="S131" s="13">
        <v>0</v>
      </c>
      <c r="T131" s="14">
        <v>0</v>
      </c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</row>
    <row r="132" spans="1:101" s="16" customFormat="1" x14ac:dyDescent="0.25">
      <c r="A132" s="15">
        <v>4</v>
      </c>
      <c r="B132" s="12" t="s">
        <v>10</v>
      </c>
      <c r="C132" s="23">
        <v>131</v>
      </c>
      <c r="D132" s="13">
        <v>35</v>
      </c>
      <c r="E132" s="13">
        <v>0</v>
      </c>
      <c r="F132" s="13">
        <v>76</v>
      </c>
      <c r="G132" s="13">
        <v>17</v>
      </c>
      <c r="H132" s="13">
        <v>3</v>
      </c>
      <c r="I132" s="23">
        <v>84</v>
      </c>
      <c r="J132" s="13">
        <v>20</v>
      </c>
      <c r="K132" s="13">
        <v>0</v>
      </c>
      <c r="L132" s="13">
        <v>51</v>
      </c>
      <c r="M132" s="13">
        <v>13</v>
      </c>
      <c r="N132" s="13">
        <v>0</v>
      </c>
      <c r="O132" s="23">
        <v>47</v>
      </c>
      <c r="P132" s="13">
        <v>15</v>
      </c>
      <c r="Q132" s="13">
        <v>0</v>
      </c>
      <c r="R132" s="13">
        <v>25</v>
      </c>
      <c r="S132" s="13">
        <v>4</v>
      </c>
      <c r="T132" s="14">
        <v>3</v>
      </c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</row>
    <row r="133" spans="1:101" s="16" customFormat="1" x14ac:dyDescent="0.25">
      <c r="A133" s="15">
        <v>5</v>
      </c>
      <c r="B133" s="12" t="s">
        <v>11</v>
      </c>
      <c r="C133" s="23">
        <v>10</v>
      </c>
      <c r="D133" s="13">
        <v>1</v>
      </c>
      <c r="E133" s="13">
        <v>0</v>
      </c>
      <c r="F133" s="13">
        <v>4</v>
      </c>
      <c r="G133" s="13">
        <v>5</v>
      </c>
      <c r="H133" s="13">
        <v>0</v>
      </c>
      <c r="I133" s="23">
        <v>7</v>
      </c>
      <c r="J133" s="13">
        <v>1</v>
      </c>
      <c r="K133" s="13">
        <v>0</v>
      </c>
      <c r="L133" s="13">
        <v>2</v>
      </c>
      <c r="M133" s="13">
        <v>4</v>
      </c>
      <c r="N133" s="13">
        <v>0</v>
      </c>
      <c r="O133" s="23">
        <v>3</v>
      </c>
      <c r="P133" s="13">
        <v>0</v>
      </c>
      <c r="Q133" s="13">
        <v>0</v>
      </c>
      <c r="R133" s="13">
        <v>2</v>
      </c>
      <c r="S133" s="13">
        <v>1</v>
      </c>
      <c r="T133" s="14">
        <v>0</v>
      </c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</row>
    <row r="134" spans="1:101" s="16" customFormat="1" x14ac:dyDescent="0.25">
      <c r="A134" s="15">
        <v>6</v>
      </c>
      <c r="B134" s="12" t="s">
        <v>27</v>
      </c>
      <c r="C134" s="23">
        <v>1</v>
      </c>
      <c r="D134" s="13">
        <v>0</v>
      </c>
      <c r="E134" s="13">
        <v>0</v>
      </c>
      <c r="F134" s="13">
        <v>0</v>
      </c>
      <c r="G134" s="13">
        <v>1</v>
      </c>
      <c r="H134" s="13">
        <v>0</v>
      </c>
      <c r="I134" s="23">
        <v>1</v>
      </c>
      <c r="J134" s="13">
        <v>0</v>
      </c>
      <c r="K134" s="13">
        <v>0</v>
      </c>
      <c r="L134" s="13">
        <v>0</v>
      </c>
      <c r="M134" s="13">
        <v>1</v>
      </c>
      <c r="N134" s="13">
        <v>0</v>
      </c>
      <c r="O134" s="23">
        <v>0</v>
      </c>
      <c r="P134" s="13">
        <v>0</v>
      </c>
      <c r="Q134" s="13">
        <v>0</v>
      </c>
      <c r="R134" s="13">
        <v>0</v>
      </c>
      <c r="S134" s="13">
        <v>0</v>
      </c>
      <c r="T134" s="14">
        <v>0</v>
      </c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</row>
    <row r="135" spans="1:101" s="16" customFormat="1" x14ac:dyDescent="0.25">
      <c r="A135" s="15">
        <v>7</v>
      </c>
      <c r="B135" s="12" t="s">
        <v>46</v>
      </c>
      <c r="C135" s="23">
        <v>5</v>
      </c>
      <c r="D135" s="13">
        <v>0</v>
      </c>
      <c r="E135" s="13">
        <v>0</v>
      </c>
      <c r="F135" s="13">
        <v>5</v>
      </c>
      <c r="G135" s="13">
        <v>0</v>
      </c>
      <c r="H135" s="13">
        <v>0</v>
      </c>
      <c r="I135" s="23">
        <v>5</v>
      </c>
      <c r="J135" s="13">
        <v>0</v>
      </c>
      <c r="K135" s="13">
        <v>0</v>
      </c>
      <c r="L135" s="13">
        <v>5</v>
      </c>
      <c r="M135" s="13">
        <v>0</v>
      </c>
      <c r="N135" s="13"/>
      <c r="O135" s="23">
        <v>0</v>
      </c>
      <c r="P135" s="13">
        <v>0</v>
      </c>
      <c r="Q135" s="13">
        <v>0</v>
      </c>
      <c r="R135" s="13">
        <v>0</v>
      </c>
      <c r="S135" s="13">
        <v>0</v>
      </c>
      <c r="T135" s="14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</row>
    <row r="136" spans="1:101" s="2" customFormat="1" x14ac:dyDescent="0.25">
      <c r="A136" s="15">
        <v>8</v>
      </c>
      <c r="B136" s="9" t="s">
        <v>12</v>
      </c>
      <c r="C136" s="23">
        <v>336</v>
      </c>
      <c r="D136" s="10">
        <v>3</v>
      </c>
      <c r="E136" s="10">
        <v>0</v>
      </c>
      <c r="F136" s="10">
        <v>314</v>
      </c>
      <c r="G136" s="10">
        <v>19</v>
      </c>
      <c r="H136" s="10">
        <v>0</v>
      </c>
      <c r="I136" s="23">
        <v>333</v>
      </c>
      <c r="J136" s="10">
        <v>2</v>
      </c>
      <c r="K136" s="10">
        <v>0</v>
      </c>
      <c r="L136" s="10">
        <v>312</v>
      </c>
      <c r="M136" s="10">
        <v>19</v>
      </c>
      <c r="N136" s="10">
        <v>0</v>
      </c>
      <c r="O136" s="23">
        <v>3</v>
      </c>
      <c r="P136" s="10">
        <v>1</v>
      </c>
      <c r="Q136" s="10">
        <v>0</v>
      </c>
      <c r="R136" s="10">
        <v>2</v>
      </c>
      <c r="S136" s="10">
        <v>0</v>
      </c>
      <c r="T136" s="11">
        <v>0</v>
      </c>
    </row>
    <row r="137" spans="1:101" x14ac:dyDescent="0.25">
      <c r="A137" s="15">
        <v>9</v>
      </c>
      <c r="B137" s="17" t="s">
        <v>14</v>
      </c>
      <c r="C137" s="23">
        <v>5</v>
      </c>
      <c r="D137" s="18">
        <v>0</v>
      </c>
      <c r="E137" s="18">
        <v>1</v>
      </c>
      <c r="F137" s="18">
        <v>4</v>
      </c>
      <c r="G137" s="18">
        <v>0</v>
      </c>
      <c r="H137" s="18">
        <v>0</v>
      </c>
      <c r="I137" s="23">
        <v>5</v>
      </c>
      <c r="J137" s="18">
        <v>0</v>
      </c>
      <c r="K137" s="18">
        <v>1</v>
      </c>
      <c r="L137" s="18">
        <v>4</v>
      </c>
      <c r="M137" s="18">
        <v>0</v>
      </c>
      <c r="N137" s="18">
        <v>0</v>
      </c>
      <c r="O137" s="23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</row>
    <row r="138" spans="1:101" x14ac:dyDescent="0.25">
      <c r="A138" s="15">
        <v>10</v>
      </c>
      <c r="B138" s="17" t="s">
        <v>15</v>
      </c>
      <c r="C138" s="23">
        <v>3</v>
      </c>
      <c r="D138" s="18">
        <v>0</v>
      </c>
      <c r="E138" s="18">
        <v>0</v>
      </c>
      <c r="F138" s="18">
        <v>3</v>
      </c>
      <c r="G138" s="18">
        <v>0</v>
      </c>
      <c r="H138" s="18">
        <v>0</v>
      </c>
      <c r="I138" s="23">
        <v>3</v>
      </c>
      <c r="J138" s="18">
        <v>0</v>
      </c>
      <c r="K138" s="18">
        <v>0</v>
      </c>
      <c r="L138" s="18">
        <v>3</v>
      </c>
      <c r="M138" s="18">
        <v>0</v>
      </c>
      <c r="N138" s="18">
        <v>0</v>
      </c>
      <c r="O138" s="23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</row>
    <row r="139" spans="1:101" x14ac:dyDescent="0.25">
      <c r="A139" s="15">
        <v>11</v>
      </c>
      <c r="B139" s="17" t="s">
        <v>85</v>
      </c>
      <c r="C139" s="23">
        <v>27</v>
      </c>
      <c r="D139" s="18">
        <v>0</v>
      </c>
      <c r="E139" s="18">
        <v>0</v>
      </c>
      <c r="F139" s="18">
        <v>24</v>
      </c>
      <c r="G139" s="18">
        <v>3</v>
      </c>
      <c r="H139" s="18">
        <v>0</v>
      </c>
      <c r="I139" s="23">
        <v>26</v>
      </c>
      <c r="J139" s="18">
        <v>0</v>
      </c>
      <c r="K139" s="18">
        <v>0</v>
      </c>
      <c r="L139" s="18">
        <v>23</v>
      </c>
      <c r="M139" s="18">
        <v>3</v>
      </c>
      <c r="N139" s="18"/>
      <c r="O139" s="23">
        <v>1</v>
      </c>
      <c r="P139" s="18">
        <v>0</v>
      </c>
      <c r="Q139" s="18">
        <v>0</v>
      </c>
      <c r="R139" s="18">
        <v>1</v>
      </c>
      <c r="S139" s="18">
        <v>0</v>
      </c>
      <c r="T139" s="18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</row>
    <row r="140" spans="1:101" x14ac:dyDescent="0.25"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</row>
    <row r="141" spans="1:101" x14ac:dyDescent="0.25"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</row>
    <row r="142" spans="1:101" x14ac:dyDescent="0.25"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</row>
  </sheetData>
  <mergeCells count="45">
    <mergeCell ref="B1:B4"/>
    <mergeCell ref="C1:T1"/>
    <mergeCell ref="C2:H2"/>
    <mergeCell ref="I2:N2"/>
    <mergeCell ref="O2:T2"/>
    <mergeCell ref="C3:C4"/>
    <mergeCell ref="D3:H3"/>
    <mergeCell ref="I3:N3"/>
    <mergeCell ref="O3:T3"/>
    <mergeCell ref="B20:B23"/>
    <mergeCell ref="C20:T20"/>
    <mergeCell ref="C21:H21"/>
    <mergeCell ref="I21:N21"/>
    <mergeCell ref="O21:T21"/>
    <mergeCell ref="C22:C23"/>
    <mergeCell ref="D22:H22"/>
    <mergeCell ref="I22:N22"/>
    <mergeCell ref="O22:T22"/>
    <mergeCell ref="B37:B40"/>
    <mergeCell ref="C37:T37"/>
    <mergeCell ref="C38:H38"/>
    <mergeCell ref="I38:N38"/>
    <mergeCell ref="O38:T38"/>
    <mergeCell ref="C39:C40"/>
    <mergeCell ref="D39:H39"/>
    <mergeCell ref="I39:N39"/>
    <mergeCell ref="O39:T39"/>
    <mergeCell ref="B83:B86"/>
    <mergeCell ref="C83:T83"/>
    <mergeCell ref="C84:H84"/>
    <mergeCell ref="I84:N84"/>
    <mergeCell ref="O84:T84"/>
    <mergeCell ref="C85:C86"/>
    <mergeCell ref="D85:H85"/>
    <mergeCell ref="I85:N85"/>
    <mergeCell ref="O85:T85"/>
    <mergeCell ref="B124:B127"/>
    <mergeCell ref="C124:T124"/>
    <mergeCell ref="C125:H125"/>
    <mergeCell ref="I125:N125"/>
    <mergeCell ref="O125:T125"/>
    <mergeCell ref="C126:C127"/>
    <mergeCell ref="D126:H126"/>
    <mergeCell ref="I126:N126"/>
    <mergeCell ref="O126:T126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142"/>
  <sheetViews>
    <sheetView workbookViewId="0">
      <selection sqref="A1:T135"/>
    </sheetView>
  </sheetViews>
  <sheetFormatPr defaultColWidth="8.85546875" defaultRowHeight="15" x14ac:dyDescent="0.25"/>
  <cols>
    <col min="1" max="1" width="3.85546875" customWidth="1"/>
    <col min="2" max="2" width="19.5703125" bestFit="1" customWidth="1"/>
    <col min="3" max="9" width="8.85546875" customWidth="1"/>
    <col min="256" max="256" width="19.5703125" bestFit="1" customWidth="1"/>
    <col min="512" max="512" width="19.5703125" bestFit="1" customWidth="1"/>
    <col min="768" max="768" width="19.5703125" bestFit="1" customWidth="1"/>
    <col min="1024" max="1024" width="19.5703125" bestFit="1" customWidth="1"/>
    <col min="1280" max="1280" width="19.5703125" bestFit="1" customWidth="1"/>
    <col min="1536" max="1536" width="19.5703125" bestFit="1" customWidth="1"/>
    <col min="1792" max="1792" width="19.5703125" bestFit="1" customWidth="1"/>
    <col min="2048" max="2048" width="19.5703125" bestFit="1" customWidth="1"/>
    <col min="2304" max="2304" width="19.5703125" bestFit="1" customWidth="1"/>
    <col min="2560" max="2560" width="19.5703125" bestFit="1" customWidth="1"/>
    <col min="2816" max="2816" width="19.5703125" bestFit="1" customWidth="1"/>
    <col min="3072" max="3072" width="19.5703125" bestFit="1" customWidth="1"/>
    <col min="3328" max="3328" width="19.5703125" bestFit="1" customWidth="1"/>
    <col min="3584" max="3584" width="19.5703125" bestFit="1" customWidth="1"/>
    <col min="3840" max="3840" width="19.5703125" bestFit="1" customWidth="1"/>
    <col min="4096" max="4096" width="19.5703125" bestFit="1" customWidth="1"/>
    <col min="4352" max="4352" width="19.5703125" bestFit="1" customWidth="1"/>
    <col min="4608" max="4608" width="19.5703125" bestFit="1" customWidth="1"/>
    <col min="4864" max="4864" width="19.5703125" bestFit="1" customWidth="1"/>
    <col min="5120" max="5120" width="19.5703125" bestFit="1" customWidth="1"/>
    <col min="5376" max="5376" width="19.5703125" bestFit="1" customWidth="1"/>
    <col min="5632" max="5632" width="19.5703125" bestFit="1" customWidth="1"/>
    <col min="5888" max="5888" width="19.5703125" bestFit="1" customWidth="1"/>
    <col min="6144" max="6144" width="19.5703125" bestFit="1" customWidth="1"/>
    <col min="6400" max="6400" width="19.5703125" bestFit="1" customWidth="1"/>
    <col min="6656" max="6656" width="19.5703125" bestFit="1" customWidth="1"/>
    <col min="6912" max="6912" width="19.5703125" bestFit="1" customWidth="1"/>
    <col min="7168" max="7168" width="19.5703125" bestFit="1" customWidth="1"/>
    <col min="7424" max="7424" width="19.5703125" bestFit="1" customWidth="1"/>
    <col min="7680" max="7680" width="19.5703125" bestFit="1" customWidth="1"/>
    <col min="7936" max="7936" width="19.5703125" bestFit="1" customWidth="1"/>
    <col min="8192" max="8192" width="19.5703125" bestFit="1" customWidth="1"/>
    <col min="8448" max="8448" width="19.5703125" bestFit="1" customWidth="1"/>
    <col min="8704" max="8704" width="19.5703125" bestFit="1" customWidth="1"/>
    <col min="8960" max="8960" width="19.5703125" bestFit="1" customWidth="1"/>
    <col min="9216" max="9216" width="19.5703125" bestFit="1" customWidth="1"/>
    <col min="9472" max="9472" width="19.5703125" bestFit="1" customWidth="1"/>
    <col min="9728" max="9728" width="19.5703125" bestFit="1" customWidth="1"/>
    <col min="9984" max="9984" width="19.5703125" bestFit="1" customWidth="1"/>
    <col min="10240" max="10240" width="19.5703125" bestFit="1" customWidth="1"/>
    <col min="10496" max="10496" width="19.5703125" bestFit="1" customWidth="1"/>
    <col min="10752" max="10752" width="19.5703125" bestFit="1" customWidth="1"/>
    <col min="11008" max="11008" width="19.5703125" bestFit="1" customWidth="1"/>
    <col min="11264" max="11264" width="19.5703125" bestFit="1" customWidth="1"/>
    <col min="11520" max="11520" width="19.5703125" bestFit="1" customWidth="1"/>
    <col min="11776" max="11776" width="19.5703125" bestFit="1" customWidth="1"/>
    <col min="12032" max="12032" width="19.5703125" bestFit="1" customWidth="1"/>
    <col min="12288" max="12288" width="19.5703125" bestFit="1" customWidth="1"/>
    <col min="12544" max="12544" width="19.5703125" bestFit="1" customWidth="1"/>
    <col min="12800" max="12800" width="19.5703125" bestFit="1" customWidth="1"/>
    <col min="13056" max="13056" width="19.5703125" bestFit="1" customWidth="1"/>
    <col min="13312" max="13312" width="19.5703125" bestFit="1" customWidth="1"/>
    <col min="13568" max="13568" width="19.5703125" bestFit="1" customWidth="1"/>
    <col min="13824" max="13824" width="19.5703125" bestFit="1" customWidth="1"/>
    <col min="14080" max="14080" width="19.5703125" bestFit="1" customWidth="1"/>
    <col min="14336" max="14336" width="19.5703125" bestFit="1" customWidth="1"/>
    <col min="14592" max="14592" width="19.5703125" bestFit="1" customWidth="1"/>
    <col min="14848" max="14848" width="19.5703125" bestFit="1" customWidth="1"/>
    <col min="15104" max="15104" width="19.5703125" bestFit="1" customWidth="1"/>
    <col min="15360" max="15360" width="19.5703125" bestFit="1" customWidth="1"/>
    <col min="15616" max="15616" width="19.5703125" bestFit="1" customWidth="1"/>
    <col min="15872" max="15872" width="19.5703125" bestFit="1" customWidth="1"/>
    <col min="16128" max="16128" width="19.5703125" bestFit="1" customWidth="1"/>
  </cols>
  <sheetData>
    <row r="1" spans="1:20" s="2" customFormat="1" ht="19.5" customHeight="1" x14ac:dyDescent="0.25">
      <c r="A1" s="1"/>
      <c r="B1" s="58" t="s">
        <v>17</v>
      </c>
      <c r="C1" s="61" t="s">
        <v>100</v>
      </c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3"/>
    </row>
    <row r="2" spans="1:20" s="2" customFormat="1" ht="12.75" customHeight="1" x14ac:dyDescent="0.25">
      <c r="A2" s="3"/>
      <c r="B2" s="59"/>
      <c r="C2" s="64" t="s">
        <v>19</v>
      </c>
      <c r="D2" s="65"/>
      <c r="E2" s="65"/>
      <c r="F2" s="65"/>
      <c r="G2" s="65"/>
      <c r="H2" s="66"/>
      <c r="I2" s="64" t="s">
        <v>22</v>
      </c>
      <c r="J2" s="65"/>
      <c r="K2" s="65"/>
      <c r="L2" s="65"/>
      <c r="M2" s="65"/>
      <c r="N2" s="66"/>
      <c r="O2" s="64" t="s">
        <v>21</v>
      </c>
      <c r="P2" s="65"/>
      <c r="Q2" s="65"/>
      <c r="R2" s="65"/>
      <c r="S2" s="65"/>
      <c r="T2" s="67"/>
    </row>
    <row r="3" spans="1:20" s="2" customFormat="1" ht="12.75" customHeight="1" x14ac:dyDescent="0.25">
      <c r="A3" s="3"/>
      <c r="B3" s="59"/>
      <c r="C3" s="68" t="s">
        <v>18</v>
      </c>
      <c r="D3" s="64" t="s">
        <v>20</v>
      </c>
      <c r="E3" s="65"/>
      <c r="F3" s="65"/>
      <c r="G3" s="65"/>
      <c r="H3" s="66"/>
      <c r="I3" s="64" t="s">
        <v>20</v>
      </c>
      <c r="J3" s="65"/>
      <c r="K3" s="65"/>
      <c r="L3" s="65"/>
      <c r="M3" s="65"/>
      <c r="N3" s="66"/>
      <c r="O3" s="64" t="s">
        <v>20</v>
      </c>
      <c r="P3" s="65"/>
      <c r="Q3" s="65"/>
      <c r="R3" s="65"/>
      <c r="S3" s="65"/>
      <c r="T3" s="67"/>
    </row>
    <row r="4" spans="1:20" s="2" customFormat="1" ht="12.75" customHeight="1" x14ac:dyDescent="0.2">
      <c r="A4" s="4" t="s">
        <v>2</v>
      </c>
      <c r="B4" s="60"/>
      <c r="C4" s="69"/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1</v>
      </c>
      <c r="J4" s="5" t="s">
        <v>3</v>
      </c>
      <c r="K4" s="5" t="s">
        <v>4</v>
      </c>
      <c r="L4" s="5" t="s">
        <v>5</v>
      </c>
      <c r="M4" s="5" t="s">
        <v>6</v>
      </c>
      <c r="N4" s="5" t="s">
        <v>7</v>
      </c>
      <c r="O4" s="5" t="s">
        <v>1</v>
      </c>
      <c r="P4" s="5" t="s">
        <v>3</v>
      </c>
      <c r="Q4" s="5" t="s">
        <v>4</v>
      </c>
      <c r="R4" s="5" t="s">
        <v>5</v>
      </c>
      <c r="S4" s="5" t="s">
        <v>6</v>
      </c>
      <c r="T4" s="6" t="s">
        <v>7</v>
      </c>
    </row>
    <row r="5" spans="1:20" s="2" customFormat="1" ht="12.75" customHeight="1" x14ac:dyDescent="0.25">
      <c r="A5" s="7"/>
      <c r="B5" s="24" t="s">
        <v>16</v>
      </c>
      <c r="C5" s="40">
        <v>804</v>
      </c>
      <c r="D5" s="23">
        <v>294</v>
      </c>
      <c r="E5" s="23">
        <v>64</v>
      </c>
      <c r="F5" s="23">
        <v>263</v>
      </c>
      <c r="G5" s="23">
        <v>171</v>
      </c>
      <c r="H5" s="23">
        <v>12</v>
      </c>
      <c r="I5" s="40">
        <v>409</v>
      </c>
      <c r="J5" s="23">
        <v>158</v>
      </c>
      <c r="K5" s="23">
        <v>29</v>
      </c>
      <c r="L5" s="23">
        <v>127</v>
      </c>
      <c r="M5" s="23">
        <v>91</v>
      </c>
      <c r="N5" s="23">
        <v>4</v>
      </c>
      <c r="O5" s="40">
        <v>395</v>
      </c>
      <c r="P5" s="23">
        <v>136</v>
      </c>
      <c r="Q5" s="23">
        <v>35</v>
      </c>
      <c r="R5" s="23">
        <v>136</v>
      </c>
      <c r="S5" s="23">
        <v>80</v>
      </c>
      <c r="T5" s="23">
        <v>8</v>
      </c>
    </row>
    <row r="6" spans="1:20" s="2" customFormat="1" ht="12.75" customHeight="1" x14ac:dyDescent="0.25">
      <c r="A6" s="8">
        <v>1</v>
      </c>
      <c r="B6" s="9" t="s">
        <v>14</v>
      </c>
      <c r="C6" s="40">
        <v>727</v>
      </c>
      <c r="D6" s="10">
        <v>266</v>
      </c>
      <c r="E6" s="10">
        <v>60</v>
      </c>
      <c r="F6" s="10">
        <v>240</v>
      </c>
      <c r="G6" s="10">
        <v>154</v>
      </c>
      <c r="H6" s="10">
        <v>7</v>
      </c>
      <c r="I6" s="40">
        <v>366</v>
      </c>
      <c r="J6" s="10">
        <v>140</v>
      </c>
      <c r="K6" s="10">
        <v>27</v>
      </c>
      <c r="L6" s="10">
        <v>115</v>
      </c>
      <c r="M6" s="10">
        <v>81</v>
      </c>
      <c r="N6" s="10">
        <v>3</v>
      </c>
      <c r="O6" s="40">
        <v>361</v>
      </c>
      <c r="P6" s="10">
        <v>126</v>
      </c>
      <c r="Q6" s="10">
        <v>33</v>
      </c>
      <c r="R6" s="10">
        <v>125</v>
      </c>
      <c r="S6" s="10">
        <v>73</v>
      </c>
      <c r="T6" s="10">
        <v>4</v>
      </c>
    </row>
    <row r="7" spans="1:20" s="2" customFormat="1" ht="12.75" customHeight="1" x14ac:dyDescent="0.25">
      <c r="A7" s="8">
        <v>2</v>
      </c>
      <c r="B7" s="9" t="s">
        <v>44</v>
      </c>
      <c r="C7" s="40">
        <v>1</v>
      </c>
      <c r="D7" s="10">
        <v>0</v>
      </c>
      <c r="E7" s="10">
        <v>0</v>
      </c>
      <c r="F7" s="10">
        <v>1</v>
      </c>
      <c r="G7" s="10">
        <v>0</v>
      </c>
      <c r="H7" s="10">
        <v>0</v>
      </c>
      <c r="I7" s="40">
        <v>1</v>
      </c>
      <c r="J7" s="10">
        <v>0</v>
      </c>
      <c r="K7" s="10">
        <v>0</v>
      </c>
      <c r="L7" s="10">
        <v>1</v>
      </c>
      <c r="M7" s="10">
        <v>0</v>
      </c>
      <c r="N7" s="10">
        <v>0</v>
      </c>
      <c r="O7" s="4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</row>
    <row r="8" spans="1:20" s="2" customFormat="1" ht="12.75" customHeight="1" x14ac:dyDescent="0.25">
      <c r="A8" s="8">
        <v>3</v>
      </c>
      <c r="B8" s="9" t="s">
        <v>9</v>
      </c>
      <c r="C8" s="40">
        <v>14</v>
      </c>
      <c r="D8" s="10">
        <v>4</v>
      </c>
      <c r="E8" s="10">
        <v>1</v>
      </c>
      <c r="F8" s="10">
        <v>5</v>
      </c>
      <c r="G8" s="10">
        <v>2</v>
      </c>
      <c r="H8" s="10">
        <v>2</v>
      </c>
      <c r="I8" s="40">
        <v>8</v>
      </c>
      <c r="J8" s="10">
        <v>2</v>
      </c>
      <c r="K8" s="10">
        <v>1</v>
      </c>
      <c r="L8" s="10">
        <v>4</v>
      </c>
      <c r="M8" s="10">
        <v>1</v>
      </c>
      <c r="N8" s="10">
        <v>0</v>
      </c>
      <c r="O8" s="40">
        <v>6</v>
      </c>
      <c r="P8" s="10">
        <v>2</v>
      </c>
      <c r="Q8" s="10">
        <v>0</v>
      </c>
      <c r="R8" s="10">
        <v>1</v>
      </c>
      <c r="S8" s="10">
        <v>1</v>
      </c>
      <c r="T8" s="10">
        <v>2</v>
      </c>
    </row>
    <row r="9" spans="1:20" s="2" customFormat="1" ht="12.75" customHeight="1" x14ac:dyDescent="0.25">
      <c r="A9" s="8">
        <v>4</v>
      </c>
      <c r="B9" s="9" t="s">
        <v>10</v>
      </c>
      <c r="C9" s="40">
        <v>41</v>
      </c>
      <c r="D9" s="10">
        <v>15</v>
      </c>
      <c r="E9" s="10">
        <v>2</v>
      </c>
      <c r="F9" s="10">
        <v>12</v>
      </c>
      <c r="G9" s="10">
        <v>10</v>
      </c>
      <c r="H9" s="10">
        <v>2</v>
      </c>
      <c r="I9" s="40">
        <v>22</v>
      </c>
      <c r="J9" s="10">
        <v>10</v>
      </c>
      <c r="K9" s="10">
        <v>0</v>
      </c>
      <c r="L9" s="10">
        <v>5</v>
      </c>
      <c r="M9" s="10">
        <v>6</v>
      </c>
      <c r="N9" s="10">
        <v>1</v>
      </c>
      <c r="O9" s="40">
        <v>19</v>
      </c>
      <c r="P9" s="10">
        <v>5</v>
      </c>
      <c r="Q9" s="10">
        <v>2</v>
      </c>
      <c r="R9" s="10">
        <v>7</v>
      </c>
      <c r="S9" s="10">
        <v>4</v>
      </c>
      <c r="T9" s="10">
        <v>1</v>
      </c>
    </row>
    <row r="10" spans="1:20" s="2" customFormat="1" ht="12.75" customHeight="1" x14ac:dyDescent="0.25">
      <c r="A10" s="8">
        <v>5</v>
      </c>
      <c r="B10" s="9" t="s">
        <v>26</v>
      </c>
      <c r="C10" s="40">
        <v>1</v>
      </c>
      <c r="D10" s="10">
        <v>0</v>
      </c>
      <c r="E10" s="10">
        <v>0</v>
      </c>
      <c r="F10" s="10">
        <v>0</v>
      </c>
      <c r="G10" s="10">
        <v>1</v>
      </c>
      <c r="H10" s="10">
        <v>0</v>
      </c>
      <c r="I10" s="40">
        <v>1</v>
      </c>
      <c r="J10" s="10">
        <v>0</v>
      </c>
      <c r="K10" s="10">
        <v>0</v>
      </c>
      <c r="L10" s="10">
        <v>0</v>
      </c>
      <c r="M10" s="10">
        <v>1</v>
      </c>
      <c r="N10" s="10">
        <v>0</v>
      </c>
      <c r="O10" s="4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</row>
    <row r="11" spans="1:20" s="2" customFormat="1" ht="12.75" customHeight="1" x14ac:dyDescent="0.25">
      <c r="A11" s="8">
        <v>6</v>
      </c>
      <c r="B11" s="9" t="s">
        <v>12</v>
      </c>
      <c r="C11" s="40">
        <v>4</v>
      </c>
      <c r="D11" s="10">
        <v>2</v>
      </c>
      <c r="E11" s="10">
        <v>0</v>
      </c>
      <c r="F11" s="10">
        <v>2</v>
      </c>
      <c r="G11" s="10">
        <v>0</v>
      </c>
      <c r="H11" s="10">
        <v>0</v>
      </c>
      <c r="I11" s="40">
        <v>3</v>
      </c>
      <c r="J11" s="10">
        <v>2</v>
      </c>
      <c r="K11" s="10">
        <v>0</v>
      </c>
      <c r="L11" s="10">
        <v>1</v>
      </c>
      <c r="M11" s="10">
        <v>0</v>
      </c>
      <c r="N11" s="10">
        <v>0</v>
      </c>
      <c r="O11" s="40">
        <v>1</v>
      </c>
      <c r="P11" s="10">
        <v>0</v>
      </c>
      <c r="Q11" s="10">
        <v>0</v>
      </c>
      <c r="R11" s="10">
        <v>1</v>
      </c>
      <c r="S11" s="10">
        <v>0</v>
      </c>
      <c r="T11" s="10">
        <v>0</v>
      </c>
    </row>
    <row r="12" spans="1:20" s="2" customFormat="1" ht="12.75" customHeight="1" x14ac:dyDescent="0.25">
      <c r="A12" s="8">
        <v>7</v>
      </c>
      <c r="B12" s="9" t="s">
        <v>8</v>
      </c>
      <c r="C12" s="40">
        <v>16</v>
      </c>
      <c r="D12" s="10">
        <v>7</v>
      </c>
      <c r="E12" s="10">
        <v>1</v>
      </c>
      <c r="F12" s="10">
        <v>3</v>
      </c>
      <c r="G12" s="10">
        <v>4</v>
      </c>
      <c r="H12" s="10">
        <v>1</v>
      </c>
      <c r="I12" s="40">
        <v>8</v>
      </c>
      <c r="J12" s="10">
        <v>4</v>
      </c>
      <c r="K12" s="10">
        <v>1</v>
      </c>
      <c r="L12" s="10">
        <v>1</v>
      </c>
      <c r="M12" s="10">
        <v>2</v>
      </c>
      <c r="N12" s="10">
        <v>0</v>
      </c>
      <c r="O12" s="40">
        <v>8</v>
      </c>
      <c r="P12" s="10">
        <v>3</v>
      </c>
      <c r="Q12" s="10">
        <v>0</v>
      </c>
      <c r="R12" s="10">
        <v>2</v>
      </c>
      <c r="S12" s="10">
        <v>2</v>
      </c>
      <c r="T12" s="10">
        <v>1</v>
      </c>
    </row>
    <row r="13" spans="1:20" s="2" customFormat="1" ht="12.75" customHeigh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 s="2" customFormat="1" ht="12.75" customHeigh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 s="2" customFormat="1" ht="12.75" customHeigh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 x14ac:dyDescent="0.25">
      <c r="A16" s="1"/>
      <c r="B16" s="58" t="s">
        <v>17</v>
      </c>
      <c r="C16" s="61" t="s">
        <v>101</v>
      </c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3"/>
    </row>
    <row r="17" spans="1:22" x14ac:dyDescent="0.25">
      <c r="A17" s="3"/>
      <c r="B17" s="59"/>
      <c r="C17" s="64" t="s">
        <v>19</v>
      </c>
      <c r="D17" s="65"/>
      <c r="E17" s="65"/>
      <c r="F17" s="65"/>
      <c r="G17" s="65"/>
      <c r="H17" s="66"/>
      <c r="I17" s="64" t="s">
        <v>22</v>
      </c>
      <c r="J17" s="65"/>
      <c r="K17" s="65"/>
      <c r="L17" s="65"/>
      <c r="M17" s="65"/>
      <c r="N17" s="66"/>
      <c r="O17" s="64" t="s">
        <v>21</v>
      </c>
      <c r="P17" s="65"/>
      <c r="Q17" s="65"/>
      <c r="R17" s="65"/>
      <c r="S17" s="65"/>
      <c r="T17" s="67"/>
    </row>
    <row r="18" spans="1:22" x14ac:dyDescent="0.25">
      <c r="A18" s="3"/>
      <c r="B18" s="59"/>
      <c r="C18" s="68" t="s">
        <v>18</v>
      </c>
      <c r="D18" s="64" t="s">
        <v>20</v>
      </c>
      <c r="E18" s="65"/>
      <c r="F18" s="65"/>
      <c r="G18" s="65"/>
      <c r="H18" s="66"/>
      <c r="I18" s="64" t="s">
        <v>20</v>
      </c>
      <c r="J18" s="65"/>
      <c r="K18" s="65"/>
      <c r="L18" s="65"/>
      <c r="M18" s="65"/>
      <c r="N18" s="66"/>
      <c r="O18" s="64" t="s">
        <v>20</v>
      </c>
      <c r="P18" s="65"/>
      <c r="Q18" s="65"/>
      <c r="R18" s="65"/>
      <c r="S18" s="65"/>
      <c r="T18" s="67"/>
      <c r="V18" s="55"/>
    </row>
    <row r="19" spans="1:22" s="2" customFormat="1" ht="12.75" customHeight="1" x14ac:dyDescent="0.2">
      <c r="A19" s="4" t="s">
        <v>2</v>
      </c>
      <c r="B19" s="60"/>
      <c r="C19" s="69"/>
      <c r="D19" s="5" t="s">
        <v>3</v>
      </c>
      <c r="E19" s="5" t="s">
        <v>4</v>
      </c>
      <c r="F19" s="5" t="s">
        <v>5</v>
      </c>
      <c r="G19" s="5" t="s">
        <v>6</v>
      </c>
      <c r="H19" s="5" t="s">
        <v>23</v>
      </c>
      <c r="I19" s="5" t="s">
        <v>18</v>
      </c>
      <c r="J19" s="5" t="s">
        <v>3</v>
      </c>
      <c r="K19" s="5" t="s">
        <v>4</v>
      </c>
      <c r="L19" s="5" t="s">
        <v>5</v>
      </c>
      <c r="M19" s="5" t="s">
        <v>6</v>
      </c>
      <c r="N19" s="5" t="s">
        <v>23</v>
      </c>
      <c r="O19" s="5" t="s">
        <v>18</v>
      </c>
      <c r="P19" s="5" t="s">
        <v>3</v>
      </c>
      <c r="Q19" s="5" t="s">
        <v>4</v>
      </c>
      <c r="R19" s="5" t="s">
        <v>5</v>
      </c>
      <c r="S19" s="5" t="s">
        <v>6</v>
      </c>
      <c r="T19" s="6" t="s">
        <v>23</v>
      </c>
    </row>
    <row r="20" spans="1:22" s="2" customFormat="1" ht="12.75" customHeight="1" x14ac:dyDescent="0.25">
      <c r="A20" s="7"/>
      <c r="B20" s="44" t="s">
        <v>16</v>
      </c>
      <c r="C20" s="42">
        <v>900</v>
      </c>
      <c r="D20" s="42">
        <v>306</v>
      </c>
      <c r="E20" s="42">
        <v>69</v>
      </c>
      <c r="F20" s="42">
        <v>366</v>
      </c>
      <c r="G20" s="42">
        <v>149</v>
      </c>
      <c r="H20" s="42">
        <v>10</v>
      </c>
      <c r="I20" s="42">
        <v>505</v>
      </c>
      <c r="J20" s="23">
        <v>153</v>
      </c>
      <c r="K20" s="23">
        <v>49</v>
      </c>
      <c r="L20" s="23">
        <v>220</v>
      </c>
      <c r="M20" s="23">
        <v>78</v>
      </c>
      <c r="N20" s="23">
        <v>5</v>
      </c>
      <c r="O20" s="42">
        <v>395</v>
      </c>
      <c r="P20" s="23">
        <v>153</v>
      </c>
      <c r="Q20" s="23">
        <v>20</v>
      </c>
      <c r="R20" s="23">
        <v>146</v>
      </c>
      <c r="S20" s="23">
        <v>71</v>
      </c>
      <c r="T20" s="23">
        <v>5</v>
      </c>
    </row>
    <row r="21" spans="1:22" s="2" customFormat="1" ht="12.75" customHeight="1" x14ac:dyDescent="0.25">
      <c r="A21" s="7">
        <v>1</v>
      </c>
      <c r="B21" s="17" t="s">
        <v>8</v>
      </c>
      <c r="C21" s="42">
        <v>6</v>
      </c>
      <c r="D21" s="18">
        <v>0</v>
      </c>
      <c r="E21" s="18">
        <v>3</v>
      </c>
      <c r="F21" s="18">
        <v>1</v>
      </c>
      <c r="G21" s="18">
        <v>1</v>
      </c>
      <c r="H21" s="18">
        <v>1</v>
      </c>
      <c r="I21" s="42">
        <v>5</v>
      </c>
      <c r="J21" s="10">
        <v>0</v>
      </c>
      <c r="K21" s="10">
        <v>3</v>
      </c>
      <c r="L21" s="10">
        <v>1</v>
      </c>
      <c r="M21" s="10">
        <v>0</v>
      </c>
      <c r="N21" s="10">
        <v>1</v>
      </c>
      <c r="O21" s="42">
        <v>1</v>
      </c>
      <c r="P21" s="10">
        <v>0</v>
      </c>
      <c r="Q21" s="10">
        <v>0</v>
      </c>
      <c r="R21" s="10">
        <v>0</v>
      </c>
      <c r="S21" s="10">
        <v>1</v>
      </c>
      <c r="T21" s="18">
        <v>0</v>
      </c>
    </row>
    <row r="22" spans="1:22" s="2" customFormat="1" ht="12.75" customHeight="1" x14ac:dyDescent="0.25">
      <c r="A22" s="7">
        <v>2</v>
      </c>
      <c r="B22" s="17" t="s">
        <v>9</v>
      </c>
      <c r="C22" s="42">
        <v>11</v>
      </c>
      <c r="D22" s="18">
        <v>4</v>
      </c>
      <c r="E22" s="18">
        <v>0</v>
      </c>
      <c r="F22" s="18">
        <v>3</v>
      </c>
      <c r="G22" s="18">
        <v>3</v>
      </c>
      <c r="H22" s="18">
        <v>1</v>
      </c>
      <c r="I22" s="42">
        <v>6</v>
      </c>
      <c r="J22" s="10">
        <v>2</v>
      </c>
      <c r="K22" s="10">
        <v>0</v>
      </c>
      <c r="L22" s="10">
        <v>1</v>
      </c>
      <c r="M22" s="10">
        <v>3</v>
      </c>
      <c r="N22" s="10">
        <v>0</v>
      </c>
      <c r="O22" s="42">
        <v>5</v>
      </c>
      <c r="P22" s="10">
        <v>2</v>
      </c>
      <c r="Q22" s="10">
        <v>0</v>
      </c>
      <c r="R22" s="10">
        <v>2</v>
      </c>
      <c r="S22" s="10">
        <v>0</v>
      </c>
      <c r="T22" s="18">
        <v>1</v>
      </c>
    </row>
    <row r="23" spans="1:22" s="2" customFormat="1" ht="12.75" customHeight="1" x14ac:dyDescent="0.25">
      <c r="A23" s="7">
        <v>3</v>
      </c>
      <c r="B23" s="17" t="s">
        <v>91</v>
      </c>
      <c r="C23" s="42">
        <v>1</v>
      </c>
      <c r="D23" s="18">
        <v>0</v>
      </c>
      <c r="E23" s="18">
        <v>0</v>
      </c>
      <c r="F23" s="18">
        <v>1</v>
      </c>
      <c r="G23" s="18">
        <v>0</v>
      </c>
      <c r="H23" s="18">
        <v>0</v>
      </c>
      <c r="I23" s="42">
        <v>1</v>
      </c>
      <c r="J23" s="10">
        <v>0</v>
      </c>
      <c r="K23" s="10">
        <v>0</v>
      </c>
      <c r="L23" s="10">
        <v>1</v>
      </c>
      <c r="M23" s="10">
        <v>0</v>
      </c>
      <c r="N23" s="10">
        <v>0</v>
      </c>
      <c r="O23" s="42">
        <v>0</v>
      </c>
      <c r="P23" s="10">
        <v>0</v>
      </c>
      <c r="Q23" s="10">
        <v>0</v>
      </c>
      <c r="R23" s="10">
        <v>0</v>
      </c>
      <c r="S23" s="10">
        <v>0</v>
      </c>
      <c r="T23" s="18">
        <v>0</v>
      </c>
    </row>
    <row r="24" spans="1:22" s="2" customFormat="1" ht="12.75" customHeight="1" x14ac:dyDescent="0.25">
      <c r="A24" s="7">
        <v>4</v>
      </c>
      <c r="B24" s="17" t="s">
        <v>10</v>
      </c>
      <c r="C24" s="42">
        <v>74</v>
      </c>
      <c r="D24" s="18">
        <v>30</v>
      </c>
      <c r="E24" s="18">
        <v>3</v>
      </c>
      <c r="F24" s="18">
        <v>29</v>
      </c>
      <c r="G24" s="18">
        <v>11</v>
      </c>
      <c r="H24" s="18">
        <v>1</v>
      </c>
      <c r="I24" s="42">
        <v>40</v>
      </c>
      <c r="J24" s="10">
        <v>16</v>
      </c>
      <c r="K24" s="10">
        <v>2</v>
      </c>
      <c r="L24" s="10">
        <v>15</v>
      </c>
      <c r="M24" s="10">
        <v>6</v>
      </c>
      <c r="N24" s="10">
        <v>1</v>
      </c>
      <c r="O24" s="42">
        <v>34</v>
      </c>
      <c r="P24" s="10">
        <v>14</v>
      </c>
      <c r="Q24" s="10">
        <v>1</v>
      </c>
      <c r="R24" s="10">
        <v>14</v>
      </c>
      <c r="S24" s="10">
        <v>5</v>
      </c>
      <c r="T24" s="18">
        <v>0</v>
      </c>
    </row>
    <row r="25" spans="1:22" s="2" customFormat="1" ht="12.75" customHeight="1" x14ac:dyDescent="0.25">
      <c r="A25" s="7">
        <v>5</v>
      </c>
      <c r="B25" s="17" t="s">
        <v>52</v>
      </c>
      <c r="C25" s="42">
        <v>1</v>
      </c>
      <c r="D25" s="18">
        <v>0</v>
      </c>
      <c r="E25" s="18">
        <v>0</v>
      </c>
      <c r="F25" s="18">
        <v>0</v>
      </c>
      <c r="G25" s="18">
        <v>1</v>
      </c>
      <c r="H25" s="18">
        <v>0</v>
      </c>
      <c r="I25" s="42">
        <v>1</v>
      </c>
      <c r="J25" s="10">
        <v>0</v>
      </c>
      <c r="K25" s="10">
        <v>0</v>
      </c>
      <c r="L25" s="10">
        <v>0</v>
      </c>
      <c r="M25" s="10">
        <v>1</v>
      </c>
      <c r="N25" s="10">
        <v>0</v>
      </c>
      <c r="O25" s="42">
        <v>0</v>
      </c>
      <c r="P25" s="10">
        <v>0</v>
      </c>
      <c r="Q25" s="10">
        <v>0</v>
      </c>
      <c r="R25" s="10">
        <v>0</v>
      </c>
      <c r="S25" s="10">
        <v>0</v>
      </c>
      <c r="T25" s="18">
        <v>0</v>
      </c>
    </row>
    <row r="26" spans="1:22" s="2" customFormat="1" ht="12.75" customHeight="1" x14ac:dyDescent="0.25">
      <c r="A26" s="7">
        <v>6</v>
      </c>
      <c r="B26" s="17" t="s">
        <v>27</v>
      </c>
      <c r="C26" s="42">
        <v>1</v>
      </c>
      <c r="D26" s="18">
        <v>0</v>
      </c>
      <c r="E26" s="18">
        <v>0</v>
      </c>
      <c r="F26" s="18">
        <v>0</v>
      </c>
      <c r="G26" s="18">
        <v>1</v>
      </c>
      <c r="H26" s="18">
        <v>0</v>
      </c>
      <c r="I26" s="42">
        <v>1</v>
      </c>
      <c r="J26" s="10">
        <v>0</v>
      </c>
      <c r="K26" s="10">
        <v>0</v>
      </c>
      <c r="L26" s="10">
        <v>0</v>
      </c>
      <c r="M26" s="10">
        <v>1</v>
      </c>
      <c r="N26" s="10">
        <v>0</v>
      </c>
      <c r="O26" s="42">
        <v>0</v>
      </c>
      <c r="P26" s="10">
        <v>0</v>
      </c>
      <c r="Q26" s="10">
        <v>0</v>
      </c>
      <c r="R26" s="10">
        <v>0</v>
      </c>
      <c r="S26" s="10">
        <v>0</v>
      </c>
      <c r="T26" s="18">
        <v>0</v>
      </c>
    </row>
    <row r="27" spans="1:22" s="2" customFormat="1" ht="12.75" customHeight="1" x14ac:dyDescent="0.25">
      <c r="A27" s="7">
        <v>7</v>
      </c>
      <c r="B27" s="17" t="s">
        <v>35</v>
      </c>
      <c r="C27" s="42">
        <v>1</v>
      </c>
      <c r="D27" s="18">
        <v>0</v>
      </c>
      <c r="E27" s="18">
        <v>0</v>
      </c>
      <c r="F27" s="18">
        <v>0</v>
      </c>
      <c r="G27" s="18">
        <v>1</v>
      </c>
      <c r="H27" s="18">
        <v>0</v>
      </c>
      <c r="I27" s="42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42">
        <v>1</v>
      </c>
      <c r="P27" s="10">
        <v>0</v>
      </c>
      <c r="Q27" s="10">
        <v>0</v>
      </c>
      <c r="R27" s="10">
        <v>0</v>
      </c>
      <c r="S27" s="10">
        <v>1</v>
      </c>
      <c r="T27" s="18">
        <v>0</v>
      </c>
    </row>
    <row r="28" spans="1:22" s="2" customFormat="1" ht="12.75" customHeight="1" x14ac:dyDescent="0.25">
      <c r="A28" s="7">
        <v>8</v>
      </c>
      <c r="B28" s="17" t="s">
        <v>44</v>
      </c>
      <c r="C28" s="42">
        <v>1</v>
      </c>
      <c r="D28" s="18">
        <v>0</v>
      </c>
      <c r="E28" s="18">
        <v>0</v>
      </c>
      <c r="F28" s="18">
        <v>1</v>
      </c>
      <c r="G28" s="18">
        <v>0</v>
      </c>
      <c r="H28" s="18">
        <v>0</v>
      </c>
      <c r="I28" s="42">
        <v>1</v>
      </c>
      <c r="J28" s="10">
        <v>0</v>
      </c>
      <c r="K28" s="10">
        <v>0</v>
      </c>
      <c r="L28" s="10">
        <v>1</v>
      </c>
      <c r="M28" s="10">
        <v>0</v>
      </c>
      <c r="N28" s="10">
        <v>0</v>
      </c>
      <c r="O28" s="42">
        <v>0</v>
      </c>
      <c r="P28" s="10">
        <v>0</v>
      </c>
      <c r="Q28" s="10">
        <v>0</v>
      </c>
      <c r="R28" s="10">
        <v>0</v>
      </c>
      <c r="S28" s="10">
        <v>0</v>
      </c>
      <c r="T28" s="18"/>
    </row>
    <row r="29" spans="1:22" s="2" customFormat="1" ht="12.75" customHeight="1" x14ac:dyDescent="0.25">
      <c r="A29" s="7">
        <v>9</v>
      </c>
      <c r="B29" s="17" t="s">
        <v>14</v>
      </c>
      <c r="C29" s="40">
        <v>803</v>
      </c>
      <c r="D29" s="18">
        <v>272</v>
      </c>
      <c r="E29" s="18">
        <v>63</v>
      </c>
      <c r="F29" s="18">
        <v>330</v>
      </c>
      <c r="G29" s="18">
        <v>131</v>
      </c>
      <c r="H29" s="18">
        <v>7</v>
      </c>
      <c r="I29" s="40">
        <v>449</v>
      </c>
      <c r="J29" s="10">
        <v>135</v>
      </c>
      <c r="K29" s="10">
        <v>44</v>
      </c>
      <c r="L29" s="10">
        <v>200</v>
      </c>
      <c r="M29" s="10">
        <v>67</v>
      </c>
      <c r="N29" s="10">
        <v>3</v>
      </c>
      <c r="O29" s="40">
        <v>354</v>
      </c>
      <c r="P29" s="10">
        <v>137</v>
      </c>
      <c r="Q29" s="10">
        <v>19</v>
      </c>
      <c r="R29" s="10">
        <v>130</v>
      </c>
      <c r="S29" s="10">
        <v>64</v>
      </c>
      <c r="T29" s="18">
        <v>4</v>
      </c>
    </row>
    <row r="30" spans="1:22" s="2" customFormat="1" ht="12.7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  <row r="31" spans="1:22" s="2" customFormat="1" ht="12.7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1:22" s="2" customFormat="1" ht="12.7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1:63" x14ac:dyDescent="0.25">
      <c r="A33" s="1"/>
      <c r="B33" s="58" t="s">
        <v>17</v>
      </c>
      <c r="C33" s="70" t="s">
        <v>102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</row>
    <row r="34" spans="1:63" x14ac:dyDescent="0.25">
      <c r="A34" s="3"/>
      <c r="B34" s="59"/>
      <c r="C34" s="64" t="s">
        <v>19</v>
      </c>
      <c r="D34" s="65"/>
      <c r="E34" s="65"/>
      <c r="F34" s="65"/>
      <c r="G34" s="65"/>
      <c r="H34" s="66"/>
      <c r="I34" s="64" t="s">
        <v>22</v>
      </c>
      <c r="J34" s="65"/>
      <c r="K34" s="65"/>
      <c r="L34" s="65"/>
      <c r="M34" s="65"/>
      <c r="N34" s="66"/>
      <c r="O34" s="64" t="s">
        <v>21</v>
      </c>
      <c r="P34" s="65"/>
      <c r="Q34" s="65"/>
      <c r="R34" s="65"/>
      <c r="S34" s="65"/>
      <c r="T34" s="67"/>
    </row>
    <row r="35" spans="1:63" x14ac:dyDescent="0.25">
      <c r="A35" s="3"/>
      <c r="B35" s="59"/>
      <c r="C35" s="68" t="s">
        <v>18</v>
      </c>
      <c r="D35" s="64" t="s">
        <v>20</v>
      </c>
      <c r="E35" s="65"/>
      <c r="F35" s="65"/>
      <c r="G35" s="65"/>
      <c r="H35" s="66"/>
      <c r="I35" s="64" t="s">
        <v>20</v>
      </c>
      <c r="J35" s="65"/>
      <c r="K35" s="65"/>
      <c r="L35" s="65"/>
      <c r="M35" s="65"/>
      <c r="N35" s="66"/>
      <c r="O35" s="64" t="s">
        <v>20</v>
      </c>
      <c r="P35" s="65"/>
      <c r="Q35" s="65"/>
      <c r="R35" s="65"/>
      <c r="S35" s="65"/>
      <c r="T35" s="67"/>
    </row>
    <row r="36" spans="1:63" s="2" customFormat="1" ht="12.75" customHeight="1" x14ac:dyDescent="0.2">
      <c r="A36" s="4" t="s">
        <v>2</v>
      </c>
      <c r="B36" s="60"/>
      <c r="C36" s="69"/>
      <c r="D36" s="5" t="s">
        <v>3</v>
      </c>
      <c r="E36" s="5" t="s">
        <v>4</v>
      </c>
      <c r="F36" s="5" t="s">
        <v>5</v>
      </c>
      <c r="G36" s="5" t="s">
        <v>6</v>
      </c>
      <c r="H36" s="5" t="s">
        <v>23</v>
      </c>
      <c r="I36" s="5" t="s">
        <v>18</v>
      </c>
      <c r="J36" s="5" t="s">
        <v>3</v>
      </c>
      <c r="K36" s="5" t="s">
        <v>4</v>
      </c>
      <c r="L36" s="5" t="s">
        <v>5</v>
      </c>
      <c r="M36" s="5" t="s">
        <v>6</v>
      </c>
      <c r="N36" s="5" t="s">
        <v>23</v>
      </c>
      <c r="O36" s="5" t="s">
        <v>18</v>
      </c>
      <c r="P36" s="5" t="s">
        <v>3</v>
      </c>
      <c r="Q36" s="5" t="s">
        <v>4</v>
      </c>
      <c r="R36" s="5" t="s">
        <v>5</v>
      </c>
      <c r="S36" s="5" t="s">
        <v>6</v>
      </c>
      <c r="T36" s="6" t="s">
        <v>23</v>
      </c>
    </row>
    <row r="37" spans="1:63" s="2" customFormat="1" ht="12.75" customHeight="1" x14ac:dyDescent="0.25">
      <c r="A37" s="7"/>
      <c r="B37" s="24" t="s">
        <v>16</v>
      </c>
      <c r="C37" s="23">
        <f>SUM(D37:H37)</f>
        <v>2416</v>
      </c>
      <c r="D37" s="23">
        <f>SUM(J37,P37)</f>
        <v>526</v>
      </c>
      <c r="E37" s="23">
        <f t="shared" ref="E37:H52" si="0">SUM(K37,Q37)</f>
        <v>264</v>
      </c>
      <c r="F37" s="23">
        <f t="shared" si="0"/>
        <v>1303</v>
      </c>
      <c r="G37" s="23">
        <f t="shared" si="0"/>
        <v>317</v>
      </c>
      <c r="H37" s="23">
        <f t="shared" si="0"/>
        <v>6</v>
      </c>
      <c r="I37" s="23">
        <f>SUM(J37:N37)</f>
        <v>1791</v>
      </c>
      <c r="J37" s="23">
        <v>300</v>
      </c>
      <c r="K37" s="23">
        <v>215</v>
      </c>
      <c r="L37" s="23">
        <v>1066</v>
      </c>
      <c r="M37" s="23">
        <v>209</v>
      </c>
      <c r="N37" s="23">
        <v>1</v>
      </c>
      <c r="O37" s="23">
        <f>SUM(P37:T37)</f>
        <v>625</v>
      </c>
      <c r="P37" s="23">
        <v>226</v>
      </c>
      <c r="Q37" s="23">
        <v>49</v>
      </c>
      <c r="R37" s="23">
        <v>237</v>
      </c>
      <c r="S37" s="23">
        <v>108</v>
      </c>
      <c r="T37" s="23">
        <v>5</v>
      </c>
    </row>
    <row r="38" spans="1:63" s="2" customFormat="1" ht="12.75" customHeight="1" x14ac:dyDescent="0.25">
      <c r="A38" s="15">
        <v>1</v>
      </c>
      <c r="B38" s="12" t="s">
        <v>76</v>
      </c>
      <c r="C38" s="23">
        <f t="shared" ref="C38:C79" si="1">SUM(D38:H38)</f>
        <v>1</v>
      </c>
      <c r="D38" s="13">
        <f t="shared" ref="D38:H79" si="2">SUM(J38,P38)</f>
        <v>0</v>
      </c>
      <c r="E38" s="13">
        <f t="shared" si="0"/>
        <v>0</v>
      </c>
      <c r="F38" s="13">
        <f t="shared" si="0"/>
        <v>0</v>
      </c>
      <c r="G38" s="13">
        <f t="shared" si="0"/>
        <v>1</v>
      </c>
      <c r="H38" s="13">
        <f t="shared" si="0"/>
        <v>0</v>
      </c>
      <c r="I38" s="23">
        <f t="shared" ref="I38:I79" si="3">SUM(J38:N38)</f>
        <v>1</v>
      </c>
      <c r="J38" s="10">
        <v>0</v>
      </c>
      <c r="K38" s="10">
        <v>0</v>
      </c>
      <c r="L38" s="10">
        <v>0</v>
      </c>
      <c r="M38" s="10">
        <v>1</v>
      </c>
      <c r="N38" s="10"/>
      <c r="O38" s="23">
        <f t="shared" ref="O38:O79" si="4">SUM(P38:T38)</f>
        <v>0</v>
      </c>
      <c r="P38" s="10">
        <v>0</v>
      </c>
      <c r="Q38" s="10">
        <v>0</v>
      </c>
      <c r="R38" s="10">
        <v>0</v>
      </c>
      <c r="S38" s="10">
        <v>0</v>
      </c>
      <c r="T38" s="14">
        <v>0</v>
      </c>
    </row>
    <row r="39" spans="1:63" s="2" customFormat="1" ht="12.75" customHeight="1" x14ac:dyDescent="0.25">
      <c r="A39" s="15">
        <v>2</v>
      </c>
      <c r="B39" s="12" t="s">
        <v>28</v>
      </c>
      <c r="C39" s="23">
        <f t="shared" si="1"/>
        <v>19</v>
      </c>
      <c r="D39" s="13">
        <f t="shared" si="2"/>
        <v>1</v>
      </c>
      <c r="E39" s="13">
        <f t="shared" si="0"/>
        <v>0</v>
      </c>
      <c r="F39" s="13">
        <f t="shared" si="0"/>
        <v>16</v>
      </c>
      <c r="G39" s="13">
        <f t="shared" si="0"/>
        <v>2</v>
      </c>
      <c r="H39" s="13">
        <f t="shared" si="0"/>
        <v>0</v>
      </c>
      <c r="I39" s="23">
        <f t="shared" si="3"/>
        <v>17</v>
      </c>
      <c r="J39" s="10">
        <v>0</v>
      </c>
      <c r="K39" s="10">
        <v>0</v>
      </c>
      <c r="L39" s="10">
        <v>15</v>
      </c>
      <c r="M39" s="10">
        <v>2</v>
      </c>
      <c r="N39" s="10">
        <v>0</v>
      </c>
      <c r="O39" s="23">
        <f t="shared" si="4"/>
        <v>2</v>
      </c>
      <c r="P39" s="10">
        <v>1</v>
      </c>
      <c r="Q39" s="10">
        <v>0</v>
      </c>
      <c r="R39" s="10">
        <v>1</v>
      </c>
      <c r="S39" s="10">
        <v>0</v>
      </c>
      <c r="T39" s="14">
        <v>0</v>
      </c>
    </row>
    <row r="40" spans="1:63" s="2" customFormat="1" ht="12.75" customHeight="1" x14ac:dyDescent="0.25">
      <c r="A40" s="15">
        <v>3</v>
      </c>
      <c r="B40" s="12" t="s">
        <v>72</v>
      </c>
      <c r="C40" s="23">
        <f t="shared" si="1"/>
        <v>3</v>
      </c>
      <c r="D40" s="13">
        <f t="shared" si="2"/>
        <v>0</v>
      </c>
      <c r="E40" s="13">
        <f t="shared" si="0"/>
        <v>1</v>
      </c>
      <c r="F40" s="13">
        <f t="shared" si="0"/>
        <v>1</v>
      </c>
      <c r="G40" s="13">
        <f t="shared" si="0"/>
        <v>1</v>
      </c>
      <c r="H40" s="13">
        <f t="shared" si="0"/>
        <v>0</v>
      </c>
      <c r="I40" s="23">
        <f t="shared" si="3"/>
        <v>1</v>
      </c>
      <c r="J40" s="10">
        <v>0</v>
      </c>
      <c r="K40" s="10">
        <v>1</v>
      </c>
      <c r="L40" s="10">
        <v>0</v>
      </c>
      <c r="M40" s="10">
        <v>0</v>
      </c>
      <c r="N40" s="10">
        <v>0</v>
      </c>
      <c r="O40" s="23">
        <f t="shared" si="4"/>
        <v>2</v>
      </c>
      <c r="P40" s="10">
        <v>0</v>
      </c>
      <c r="Q40" s="10">
        <v>0</v>
      </c>
      <c r="R40" s="10">
        <v>1</v>
      </c>
      <c r="S40" s="10">
        <v>1</v>
      </c>
      <c r="T40" s="14">
        <v>0</v>
      </c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</row>
    <row r="41" spans="1:63" s="16" customFormat="1" ht="12.75" customHeight="1" x14ac:dyDescent="0.25">
      <c r="A41" s="15">
        <v>4</v>
      </c>
      <c r="B41" s="12" t="s">
        <v>8</v>
      </c>
      <c r="C41" s="23">
        <f t="shared" si="1"/>
        <v>1041</v>
      </c>
      <c r="D41" s="13">
        <f t="shared" si="2"/>
        <v>179</v>
      </c>
      <c r="E41" s="13">
        <f t="shared" si="0"/>
        <v>166</v>
      </c>
      <c r="F41" s="13">
        <f t="shared" si="0"/>
        <v>618</v>
      </c>
      <c r="G41" s="13">
        <f t="shared" si="0"/>
        <v>77</v>
      </c>
      <c r="H41" s="13">
        <f t="shared" si="0"/>
        <v>1</v>
      </c>
      <c r="I41" s="23">
        <f t="shared" si="3"/>
        <v>861</v>
      </c>
      <c r="J41" s="10">
        <v>116</v>
      </c>
      <c r="K41" s="10">
        <v>151</v>
      </c>
      <c r="L41" s="10">
        <v>545</v>
      </c>
      <c r="M41" s="10">
        <v>49</v>
      </c>
      <c r="N41" s="10">
        <v>0</v>
      </c>
      <c r="O41" s="23">
        <f t="shared" si="4"/>
        <v>180</v>
      </c>
      <c r="P41" s="10">
        <v>63</v>
      </c>
      <c r="Q41" s="10">
        <v>15</v>
      </c>
      <c r="R41" s="10">
        <v>73</v>
      </c>
      <c r="S41" s="10">
        <v>28</v>
      </c>
      <c r="T41" s="14">
        <v>1</v>
      </c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</row>
    <row r="42" spans="1:63" s="16" customFormat="1" ht="12.75" customHeight="1" x14ac:dyDescent="0.25">
      <c r="A42" s="15">
        <v>5</v>
      </c>
      <c r="B42" s="12" t="s">
        <v>29</v>
      </c>
      <c r="C42" s="23">
        <f t="shared" si="1"/>
        <v>18</v>
      </c>
      <c r="D42" s="13">
        <f t="shared" si="2"/>
        <v>0</v>
      </c>
      <c r="E42" s="13">
        <f t="shared" si="0"/>
        <v>4</v>
      </c>
      <c r="F42" s="13">
        <f t="shared" si="0"/>
        <v>14</v>
      </c>
      <c r="G42" s="13">
        <f t="shared" si="0"/>
        <v>0</v>
      </c>
      <c r="H42" s="13">
        <f t="shared" si="0"/>
        <v>0</v>
      </c>
      <c r="I42" s="23">
        <f t="shared" si="3"/>
        <v>18</v>
      </c>
      <c r="J42" s="10">
        <v>0</v>
      </c>
      <c r="K42" s="10">
        <v>4</v>
      </c>
      <c r="L42" s="10">
        <v>14</v>
      </c>
      <c r="M42" s="10">
        <v>0</v>
      </c>
      <c r="N42" s="10">
        <v>0</v>
      </c>
      <c r="O42" s="23">
        <f t="shared" si="4"/>
        <v>0</v>
      </c>
      <c r="P42" s="10">
        <v>0</v>
      </c>
      <c r="Q42" s="10">
        <v>0</v>
      </c>
      <c r="R42" s="10">
        <v>0</v>
      </c>
      <c r="S42" s="10">
        <v>0</v>
      </c>
      <c r="T42" s="14">
        <v>0</v>
      </c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</row>
    <row r="43" spans="1:63" s="16" customFormat="1" ht="12.75" customHeight="1" x14ac:dyDescent="0.25">
      <c r="A43" s="15">
        <v>6</v>
      </c>
      <c r="B43" s="12" t="s">
        <v>9</v>
      </c>
      <c r="C43" s="23">
        <f t="shared" si="1"/>
        <v>6</v>
      </c>
      <c r="D43" s="13">
        <f t="shared" si="2"/>
        <v>1</v>
      </c>
      <c r="E43" s="13">
        <f t="shared" si="0"/>
        <v>0</v>
      </c>
      <c r="F43" s="13">
        <f t="shared" si="0"/>
        <v>2</v>
      </c>
      <c r="G43" s="13">
        <f t="shared" si="0"/>
        <v>3</v>
      </c>
      <c r="H43" s="13">
        <f t="shared" si="0"/>
        <v>0</v>
      </c>
      <c r="I43" s="23">
        <f t="shared" si="3"/>
        <v>5</v>
      </c>
      <c r="J43" s="10">
        <v>1</v>
      </c>
      <c r="K43" s="10">
        <v>0</v>
      </c>
      <c r="L43" s="10">
        <v>1</v>
      </c>
      <c r="M43" s="10">
        <v>3</v>
      </c>
      <c r="N43" s="10">
        <v>0</v>
      </c>
      <c r="O43" s="23">
        <f t="shared" si="4"/>
        <v>1</v>
      </c>
      <c r="P43" s="10">
        <v>0</v>
      </c>
      <c r="Q43" s="10">
        <v>0</v>
      </c>
      <c r="R43" s="10">
        <v>1</v>
      </c>
      <c r="S43" s="10">
        <v>0</v>
      </c>
      <c r="T43" s="14">
        <v>0</v>
      </c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 s="16" customFormat="1" ht="12.75" customHeight="1" x14ac:dyDescent="0.25">
      <c r="A44" s="15">
        <v>7</v>
      </c>
      <c r="B44" s="12" t="s">
        <v>92</v>
      </c>
      <c r="C44" s="23">
        <f t="shared" si="1"/>
        <v>1</v>
      </c>
      <c r="D44" s="13">
        <f t="shared" si="2"/>
        <v>0</v>
      </c>
      <c r="E44" s="13">
        <f t="shared" si="0"/>
        <v>0</v>
      </c>
      <c r="F44" s="13">
        <f t="shared" si="0"/>
        <v>0</v>
      </c>
      <c r="G44" s="13">
        <f t="shared" si="0"/>
        <v>1</v>
      </c>
      <c r="H44" s="13">
        <f t="shared" si="0"/>
        <v>0</v>
      </c>
      <c r="I44" s="23">
        <f t="shared" si="3"/>
        <v>1</v>
      </c>
      <c r="J44" s="10">
        <v>0</v>
      </c>
      <c r="K44" s="10">
        <v>0</v>
      </c>
      <c r="L44" s="10">
        <v>0</v>
      </c>
      <c r="M44" s="10">
        <v>1</v>
      </c>
      <c r="N44" s="10"/>
      <c r="O44" s="23">
        <f t="shared" si="4"/>
        <v>0</v>
      </c>
      <c r="P44" s="10">
        <v>0</v>
      </c>
      <c r="Q44" s="10">
        <v>0</v>
      </c>
      <c r="R44" s="10">
        <v>0</v>
      </c>
      <c r="S44" s="10">
        <v>0</v>
      </c>
      <c r="T44" s="14">
        <v>0</v>
      </c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 s="16" customFormat="1" ht="12.75" customHeight="1" x14ac:dyDescent="0.25">
      <c r="A45" s="15">
        <v>8</v>
      </c>
      <c r="B45" s="12" t="s">
        <v>24</v>
      </c>
      <c r="C45" s="23">
        <f t="shared" si="1"/>
        <v>2</v>
      </c>
      <c r="D45" s="13">
        <f t="shared" si="2"/>
        <v>0</v>
      </c>
      <c r="E45" s="13">
        <f t="shared" si="0"/>
        <v>0</v>
      </c>
      <c r="F45" s="13">
        <f t="shared" si="0"/>
        <v>2</v>
      </c>
      <c r="G45" s="13">
        <f t="shared" si="0"/>
        <v>0</v>
      </c>
      <c r="H45" s="13">
        <f t="shared" si="0"/>
        <v>0</v>
      </c>
      <c r="I45" s="23">
        <f t="shared" si="3"/>
        <v>1</v>
      </c>
      <c r="J45" s="10">
        <v>0</v>
      </c>
      <c r="K45" s="10">
        <v>0</v>
      </c>
      <c r="L45" s="10">
        <v>1</v>
      </c>
      <c r="M45" s="10">
        <v>0</v>
      </c>
      <c r="N45" s="10">
        <v>0</v>
      </c>
      <c r="O45" s="23">
        <f t="shared" si="4"/>
        <v>1</v>
      </c>
      <c r="P45" s="10">
        <v>0</v>
      </c>
      <c r="Q45" s="10">
        <v>0</v>
      </c>
      <c r="R45" s="10">
        <v>1</v>
      </c>
      <c r="S45" s="10">
        <v>0</v>
      </c>
      <c r="T45" s="14">
        <v>0</v>
      </c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 s="16" customFormat="1" ht="12.75" customHeight="1" x14ac:dyDescent="0.25">
      <c r="A46" s="15">
        <v>9</v>
      </c>
      <c r="B46" s="12" t="s">
        <v>93</v>
      </c>
      <c r="C46" s="23">
        <f t="shared" si="1"/>
        <v>1</v>
      </c>
      <c r="D46" s="13">
        <f t="shared" si="2"/>
        <v>0</v>
      </c>
      <c r="E46" s="13">
        <f t="shared" si="0"/>
        <v>0</v>
      </c>
      <c r="F46" s="13">
        <f t="shared" si="0"/>
        <v>1</v>
      </c>
      <c r="G46" s="13">
        <f t="shared" si="0"/>
        <v>0</v>
      </c>
      <c r="H46" s="13">
        <f t="shared" si="0"/>
        <v>0</v>
      </c>
      <c r="I46" s="23">
        <f t="shared" si="3"/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23">
        <f t="shared" si="4"/>
        <v>1</v>
      </c>
      <c r="P46" s="10">
        <v>0</v>
      </c>
      <c r="Q46" s="10">
        <v>0</v>
      </c>
      <c r="R46" s="10">
        <v>1</v>
      </c>
      <c r="S46" s="10">
        <v>0</v>
      </c>
      <c r="T46" s="14">
        <v>0</v>
      </c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</row>
    <row r="47" spans="1:63" s="16" customFormat="1" ht="12.75" customHeight="1" x14ac:dyDescent="0.25">
      <c r="A47" s="15">
        <v>10</v>
      </c>
      <c r="B47" s="12" t="s">
        <v>31</v>
      </c>
      <c r="C47" s="23">
        <f t="shared" si="1"/>
        <v>8</v>
      </c>
      <c r="D47" s="13">
        <f t="shared" si="2"/>
        <v>0</v>
      </c>
      <c r="E47" s="13">
        <f t="shared" si="0"/>
        <v>0</v>
      </c>
      <c r="F47" s="13">
        <f t="shared" si="0"/>
        <v>6</v>
      </c>
      <c r="G47" s="13">
        <f t="shared" si="0"/>
        <v>2</v>
      </c>
      <c r="H47" s="13">
        <f t="shared" si="0"/>
        <v>0</v>
      </c>
      <c r="I47" s="23">
        <f t="shared" si="3"/>
        <v>7</v>
      </c>
      <c r="J47" s="10">
        <v>0</v>
      </c>
      <c r="K47" s="10">
        <v>0</v>
      </c>
      <c r="L47" s="10">
        <v>5</v>
      </c>
      <c r="M47" s="10">
        <v>2</v>
      </c>
      <c r="N47" s="10">
        <v>0</v>
      </c>
      <c r="O47" s="23">
        <f t="shared" si="4"/>
        <v>1</v>
      </c>
      <c r="P47" s="10">
        <v>0</v>
      </c>
      <c r="Q47" s="10">
        <v>0</v>
      </c>
      <c r="R47" s="10">
        <v>1</v>
      </c>
      <c r="S47" s="10">
        <v>0</v>
      </c>
      <c r="T47" s="14">
        <v>0</v>
      </c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</row>
    <row r="48" spans="1:63" s="16" customFormat="1" ht="12.75" customHeight="1" x14ac:dyDescent="0.25">
      <c r="A48" s="15">
        <v>11</v>
      </c>
      <c r="B48" s="12" t="s">
        <v>94</v>
      </c>
      <c r="C48" s="23">
        <f t="shared" si="1"/>
        <v>1</v>
      </c>
      <c r="D48" s="13">
        <f t="shared" si="2"/>
        <v>0</v>
      </c>
      <c r="E48" s="13">
        <f t="shared" si="0"/>
        <v>0</v>
      </c>
      <c r="F48" s="13">
        <f t="shared" si="0"/>
        <v>1</v>
      </c>
      <c r="G48" s="13">
        <f t="shared" si="0"/>
        <v>0</v>
      </c>
      <c r="H48" s="13">
        <f t="shared" si="0"/>
        <v>0</v>
      </c>
      <c r="I48" s="23">
        <f t="shared" si="3"/>
        <v>1</v>
      </c>
      <c r="J48" s="10">
        <v>0</v>
      </c>
      <c r="K48" s="10">
        <v>0</v>
      </c>
      <c r="L48" s="10">
        <v>1</v>
      </c>
      <c r="M48" s="10">
        <v>0</v>
      </c>
      <c r="N48" s="10">
        <v>0</v>
      </c>
      <c r="O48" s="23">
        <f t="shared" si="4"/>
        <v>0</v>
      </c>
      <c r="P48" s="10">
        <v>0</v>
      </c>
      <c r="Q48" s="10">
        <v>0</v>
      </c>
      <c r="R48" s="10">
        <v>0</v>
      </c>
      <c r="S48" s="10">
        <v>0</v>
      </c>
      <c r="T48" s="14">
        <v>0</v>
      </c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</row>
    <row r="49" spans="1:63" s="16" customFormat="1" ht="12.75" customHeight="1" x14ac:dyDescent="0.25">
      <c r="A49" s="15">
        <v>12</v>
      </c>
      <c r="B49" s="12" t="s">
        <v>39</v>
      </c>
      <c r="C49" s="23">
        <f t="shared" si="1"/>
        <v>3</v>
      </c>
      <c r="D49" s="13">
        <f t="shared" si="2"/>
        <v>1</v>
      </c>
      <c r="E49" s="13">
        <f t="shared" si="0"/>
        <v>0</v>
      </c>
      <c r="F49" s="13">
        <f t="shared" si="0"/>
        <v>2</v>
      </c>
      <c r="G49" s="13">
        <f t="shared" si="0"/>
        <v>0</v>
      </c>
      <c r="H49" s="13">
        <f t="shared" si="0"/>
        <v>0</v>
      </c>
      <c r="I49" s="23">
        <f t="shared" si="3"/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23">
        <f t="shared" si="4"/>
        <v>3</v>
      </c>
      <c r="P49" s="10">
        <v>1</v>
      </c>
      <c r="Q49" s="10">
        <v>0</v>
      </c>
      <c r="R49" s="10">
        <v>2</v>
      </c>
      <c r="S49" s="10">
        <v>0</v>
      </c>
      <c r="T49" s="14">
        <v>0</v>
      </c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 s="16" customFormat="1" ht="12.75" customHeight="1" x14ac:dyDescent="0.25">
      <c r="A50" s="15">
        <v>13</v>
      </c>
      <c r="B50" s="12" t="s">
        <v>40</v>
      </c>
      <c r="C50" s="23">
        <f t="shared" si="1"/>
        <v>6</v>
      </c>
      <c r="D50" s="13">
        <f t="shared" si="2"/>
        <v>0</v>
      </c>
      <c r="E50" s="13">
        <f t="shared" si="0"/>
        <v>0</v>
      </c>
      <c r="F50" s="13">
        <f t="shared" si="0"/>
        <v>3</v>
      </c>
      <c r="G50" s="13">
        <f t="shared" si="0"/>
        <v>3</v>
      </c>
      <c r="H50" s="13">
        <f t="shared" si="0"/>
        <v>0</v>
      </c>
      <c r="I50" s="23">
        <f t="shared" si="3"/>
        <v>3</v>
      </c>
      <c r="J50" s="10">
        <v>0</v>
      </c>
      <c r="K50" s="10">
        <v>0</v>
      </c>
      <c r="L50" s="10">
        <v>1</v>
      </c>
      <c r="M50" s="10">
        <v>2</v>
      </c>
      <c r="N50" s="10">
        <v>0</v>
      </c>
      <c r="O50" s="23">
        <f t="shared" si="4"/>
        <v>3</v>
      </c>
      <c r="P50" s="10">
        <v>0</v>
      </c>
      <c r="Q50" s="10">
        <v>0</v>
      </c>
      <c r="R50" s="10">
        <v>2</v>
      </c>
      <c r="S50" s="10">
        <v>1</v>
      </c>
      <c r="T50" s="14">
        <v>0</v>
      </c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 s="16" customFormat="1" ht="12.75" customHeight="1" x14ac:dyDescent="0.25">
      <c r="A51" s="15">
        <v>14</v>
      </c>
      <c r="B51" s="12" t="s">
        <v>25</v>
      </c>
      <c r="C51" s="23">
        <f t="shared" si="1"/>
        <v>4</v>
      </c>
      <c r="D51" s="13">
        <f t="shared" si="2"/>
        <v>0</v>
      </c>
      <c r="E51" s="13">
        <f t="shared" si="0"/>
        <v>0</v>
      </c>
      <c r="F51" s="13">
        <f t="shared" si="0"/>
        <v>3</v>
      </c>
      <c r="G51" s="13">
        <f t="shared" si="0"/>
        <v>1</v>
      </c>
      <c r="H51" s="13">
        <f t="shared" si="0"/>
        <v>0</v>
      </c>
      <c r="I51" s="23">
        <f t="shared" si="3"/>
        <v>4</v>
      </c>
      <c r="J51" s="10">
        <v>0</v>
      </c>
      <c r="K51" s="10">
        <v>0</v>
      </c>
      <c r="L51" s="10">
        <v>3</v>
      </c>
      <c r="M51" s="10">
        <v>1</v>
      </c>
      <c r="N51" s="10">
        <v>0</v>
      </c>
      <c r="O51" s="23">
        <f t="shared" si="4"/>
        <v>0</v>
      </c>
      <c r="P51" s="10">
        <v>0</v>
      </c>
      <c r="Q51" s="10">
        <v>0</v>
      </c>
      <c r="R51" s="10">
        <v>0</v>
      </c>
      <c r="S51" s="10">
        <v>0</v>
      </c>
      <c r="T51" s="14">
        <v>0</v>
      </c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</row>
    <row r="52" spans="1:63" s="16" customFormat="1" ht="12.75" customHeight="1" x14ac:dyDescent="0.25">
      <c r="A52" s="15">
        <v>15</v>
      </c>
      <c r="B52" s="12" t="s">
        <v>82</v>
      </c>
      <c r="C52" s="23">
        <f t="shared" si="1"/>
        <v>1</v>
      </c>
      <c r="D52" s="13">
        <f t="shared" si="2"/>
        <v>0</v>
      </c>
      <c r="E52" s="13">
        <f t="shared" si="0"/>
        <v>0</v>
      </c>
      <c r="F52" s="13">
        <f t="shared" si="0"/>
        <v>0</v>
      </c>
      <c r="G52" s="13">
        <f t="shared" si="0"/>
        <v>1</v>
      </c>
      <c r="H52" s="13">
        <f t="shared" si="0"/>
        <v>0</v>
      </c>
      <c r="I52" s="23">
        <f t="shared" si="3"/>
        <v>1</v>
      </c>
      <c r="J52" s="10">
        <v>0</v>
      </c>
      <c r="K52" s="10">
        <v>0</v>
      </c>
      <c r="L52" s="10">
        <v>0</v>
      </c>
      <c r="M52" s="10">
        <v>1</v>
      </c>
      <c r="N52" s="10">
        <v>0</v>
      </c>
      <c r="O52" s="23">
        <f t="shared" si="4"/>
        <v>0</v>
      </c>
      <c r="P52" s="10">
        <v>0</v>
      </c>
      <c r="Q52" s="10">
        <v>0</v>
      </c>
      <c r="R52" s="10">
        <v>0</v>
      </c>
      <c r="S52" s="10">
        <v>0</v>
      </c>
      <c r="T52" s="14">
        <v>0</v>
      </c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</row>
    <row r="53" spans="1:63" s="16" customFormat="1" ht="12.75" customHeight="1" x14ac:dyDescent="0.25">
      <c r="A53" s="15">
        <v>16</v>
      </c>
      <c r="B53" s="12" t="s">
        <v>95</v>
      </c>
      <c r="C53" s="23">
        <f t="shared" si="1"/>
        <v>1</v>
      </c>
      <c r="D53" s="13">
        <f t="shared" si="2"/>
        <v>0</v>
      </c>
      <c r="E53" s="13">
        <f t="shared" si="2"/>
        <v>0</v>
      </c>
      <c r="F53" s="13">
        <f t="shared" si="2"/>
        <v>1</v>
      </c>
      <c r="G53" s="13">
        <f t="shared" si="2"/>
        <v>0</v>
      </c>
      <c r="H53" s="13">
        <f t="shared" si="2"/>
        <v>0</v>
      </c>
      <c r="I53" s="23">
        <f t="shared" si="3"/>
        <v>1</v>
      </c>
      <c r="J53" s="10">
        <v>0</v>
      </c>
      <c r="K53" s="10">
        <v>0</v>
      </c>
      <c r="L53" s="10">
        <v>1</v>
      </c>
      <c r="M53" s="10">
        <v>0</v>
      </c>
      <c r="N53" s="10"/>
      <c r="O53" s="23">
        <f t="shared" si="4"/>
        <v>0</v>
      </c>
      <c r="P53" s="10">
        <v>0</v>
      </c>
      <c r="Q53" s="10">
        <v>0</v>
      </c>
      <c r="R53" s="10">
        <v>0</v>
      </c>
      <c r="S53" s="10">
        <v>0</v>
      </c>
      <c r="T53" s="14">
        <v>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63" s="16" customFormat="1" ht="12.75" customHeight="1" x14ac:dyDescent="0.25">
      <c r="A54" s="15">
        <v>17</v>
      </c>
      <c r="B54" s="12" t="s">
        <v>42</v>
      </c>
      <c r="C54" s="23">
        <f t="shared" si="1"/>
        <v>1</v>
      </c>
      <c r="D54" s="13">
        <f t="shared" si="2"/>
        <v>0</v>
      </c>
      <c r="E54" s="13">
        <f t="shared" si="2"/>
        <v>0</v>
      </c>
      <c r="F54" s="13">
        <f t="shared" si="2"/>
        <v>1</v>
      </c>
      <c r="G54" s="13">
        <f t="shared" si="2"/>
        <v>0</v>
      </c>
      <c r="H54" s="13">
        <f t="shared" si="2"/>
        <v>0</v>
      </c>
      <c r="I54" s="23">
        <f t="shared" si="3"/>
        <v>1</v>
      </c>
      <c r="J54" s="10">
        <v>0</v>
      </c>
      <c r="K54" s="10">
        <v>0</v>
      </c>
      <c r="L54" s="10">
        <v>1</v>
      </c>
      <c r="M54" s="10">
        <v>0</v>
      </c>
      <c r="N54" s="10"/>
      <c r="O54" s="23">
        <f t="shared" si="4"/>
        <v>0</v>
      </c>
      <c r="P54" s="10">
        <v>0</v>
      </c>
      <c r="Q54" s="10">
        <v>0</v>
      </c>
      <c r="R54" s="10">
        <v>0</v>
      </c>
      <c r="S54" s="10">
        <v>0</v>
      </c>
      <c r="T54" s="1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63" s="16" customFormat="1" ht="12.75" customHeight="1" x14ac:dyDescent="0.25">
      <c r="A55" s="15">
        <v>18</v>
      </c>
      <c r="B55" s="12" t="s">
        <v>50</v>
      </c>
      <c r="C55" s="23">
        <f t="shared" si="1"/>
        <v>4</v>
      </c>
      <c r="D55" s="13">
        <f t="shared" si="2"/>
        <v>0</v>
      </c>
      <c r="E55" s="13">
        <f t="shared" si="2"/>
        <v>0</v>
      </c>
      <c r="F55" s="13">
        <f t="shared" si="2"/>
        <v>4</v>
      </c>
      <c r="G55" s="13">
        <f t="shared" si="2"/>
        <v>0</v>
      </c>
      <c r="H55" s="13">
        <f t="shared" si="2"/>
        <v>0</v>
      </c>
      <c r="I55" s="23">
        <f t="shared" si="3"/>
        <v>4</v>
      </c>
      <c r="J55" s="10">
        <v>0</v>
      </c>
      <c r="K55" s="10">
        <v>0</v>
      </c>
      <c r="L55" s="10">
        <v>4</v>
      </c>
      <c r="M55" s="10">
        <v>0</v>
      </c>
      <c r="N55" s="10">
        <v>0</v>
      </c>
      <c r="O55" s="23">
        <f t="shared" si="4"/>
        <v>0</v>
      </c>
      <c r="P55" s="10">
        <v>0</v>
      </c>
      <c r="Q55" s="10">
        <v>0</v>
      </c>
      <c r="R55" s="10">
        <v>0</v>
      </c>
      <c r="S55" s="10">
        <v>0</v>
      </c>
      <c r="T55" s="14">
        <v>0</v>
      </c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</row>
    <row r="56" spans="1:63" s="16" customFormat="1" ht="12.75" customHeight="1" x14ac:dyDescent="0.25">
      <c r="A56" s="15">
        <v>19</v>
      </c>
      <c r="B56" s="12" t="s">
        <v>10</v>
      </c>
      <c r="C56" s="23">
        <f t="shared" si="1"/>
        <v>835</v>
      </c>
      <c r="D56" s="13">
        <f t="shared" si="2"/>
        <v>294</v>
      </c>
      <c r="E56" s="13">
        <f t="shared" si="2"/>
        <v>44</v>
      </c>
      <c r="F56" s="13">
        <f t="shared" si="2"/>
        <v>363</v>
      </c>
      <c r="G56" s="13">
        <f t="shared" si="2"/>
        <v>134</v>
      </c>
      <c r="H56" s="13">
        <f t="shared" si="2"/>
        <v>0</v>
      </c>
      <c r="I56" s="23">
        <f t="shared" si="3"/>
        <v>499</v>
      </c>
      <c r="J56" s="10">
        <v>155</v>
      </c>
      <c r="K56" s="10">
        <v>21</v>
      </c>
      <c r="L56" s="10">
        <v>242</v>
      </c>
      <c r="M56" s="10">
        <v>81</v>
      </c>
      <c r="N56" s="10">
        <v>0</v>
      </c>
      <c r="O56" s="23">
        <f t="shared" si="4"/>
        <v>336</v>
      </c>
      <c r="P56" s="10">
        <v>139</v>
      </c>
      <c r="Q56" s="10">
        <v>23</v>
      </c>
      <c r="R56" s="10">
        <v>121</v>
      </c>
      <c r="S56" s="10">
        <v>53</v>
      </c>
      <c r="T56" s="14">
        <v>0</v>
      </c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</row>
    <row r="57" spans="1:63" s="16" customFormat="1" ht="12.75" customHeight="1" x14ac:dyDescent="0.25">
      <c r="A57" s="15">
        <v>20</v>
      </c>
      <c r="B57" s="12" t="s">
        <v>11</v>
      </c>
      <c r="C57" s="23">
        <f t="shared" si="1"/>
        <v>116</v>
      </c>
      <c r="D57" s="13">
        <f t="shared" si="2"/>
        <v>17</v>
      </c>
      <c r="E57" s="13">
        <f t="shared" si="2"/>
        <v>10</v>
      </c>
      <c r="F57" s="13">
        <f t="shared" si="2"/>
        <v>60</v>
      </c>
      <c r="G57" s="13">
        <f t="shared" si="2"/>
        <v>29</v>
      </c>
      <c r="H57" s="13">
        <f t="shared" si="2"/>
        <v>0</v>
      </c>
      <c r="I57" s="23">
        <f t="shared" si="3"/>
        <v>85</v>
      </c>
      <c r="J57" s="10">
        <v>9</v>
      </c>
      <c r="K57" s="10">
        <v>7</v>
      </c>
      <c r="L57" s="10">
        <v>48</v>
      </c>
      <c r="M57" s="10">
        <v>21</v>
      </c>
      <c r="N57" s="10">
        <v>0</v>
      </c>
      <c r="O57" s="23">
        <f t="shared" si="4"/>
        <v>31</v>
      </c>
      <c r="P57" s="10">
        <v>8</v>
      </c>
      <c r="Q57" s="10">
        <v>3</v>
      </c>
      <c r="R57" s="10">
        <v>12</v>
      </c>
      <c r="S57" s="10">
        <v>8</v>
      </c>
      <c r="T57" s="14">
        <v>0</v>
      </c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</row>
    <row r="58" spans="1:63" s="16" customFormat="1" ht="12.75" customHeight="1" x14ac:dyDescent="0.25">
      <c r="A58" s="15">
        <v>21</v>
      </c>
      <c r="B58" s="12" t="s">
        <v>33</v>
      </c>
      <c r="C58" s="23">
        <f t="shared" si="1"/>
        <v>1</v>
      </c>
      <c r="D58" s="13">
        <f t="shared" si="2"/>
        <v>0</v>
      </c>
      <c r="E58" s="13">
        <f t="shared" si="2"/>
        <v>0</v>
      </c>
      <c r="F58" s="13">
        <f t="shared" si="2"/>
        <v>0</v>
      </c>
      <c r="G58" s="13">
        <f t="shared" si="2"/>
        <v>1</v>
      </c>
      <c r="H58" s="13">
        <f t="shared" si="2"/>
        <v>0</v>
      </c>
      <c r="I58" s="23">
        <f t="shared" si="3"/>
        <v>1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23">
        <f t="shared" si="4"/>
        <v>0</v>
      </c>
      <c r="P58" s="10">
        <v>0</v>
      </c>
      <c r="Q58" s="10">
        <v>0</v>
      </c>
      <c r="R58" s="10">
        <v>0</v>
      </c>
      <c r="S58" s="10">
        <v>0</v>
      </c>
      <c r="T58" s="14">
        <v>0</v>
      </c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</row>
    <row r="59" spans="1:63" s="16" customFormat="1" ht="12.75" customHeight="1" x14ac:dyDescent="0.25">
      <c r="A59" s="15">
        <v>22</v>
      </c>
      <c r="B59" s="12" t="s">
        <v>63</v>
      </c>
      <c r="C59" s="23">
        <f t="shared" si="1"/>
        <v>6</v>
      </c>
      <c r="D59" s="13">
        <f t="shared" si="2"/>
        <v>0</v>
      </c>
      <c r="E59" s="13">
        <f t="shared" si="2"/>
        <v>1</v>
      </c>
      <c r="F59" s="13">
        <f t="shared" si="2"/>
        <v>5</v>
      </c>
      <c r="G59" s="13">
        <f t="shared" si="2"/>
        <v>0</v>
      </c>
      <c r="H59" s="13">
        <f t="shared" si="2"/>
        <v>0</v>
      </c>
      <c r="I59" s="23">
        <f t="shared" si="3"/>
        <v>5</v>
      </c>
      <c r="J59" s="10">
        <v>0</v>
      </c>
      <c r="K59" s="10">
        <v>0</v>
      </c>
      <c r="L59" s="10">
        <v>5</v>
      </c>
      <c r="M59" s="10">
        <v>0</v>
      </c>
      <c r="N59" s="10">
        <v>0</v>
      </c>
      <c r="O59" s="23">
        <f t="shared" si="4"/>
        <v>1</v>
      </c>
      <c r="P59" s="10">
        <v>0</v>
      </c>
      <c r="Q59" s="10">
        <v>1</v>
      </c>
      <c r="R59" s="10">
        <v>0</v>
      </c>
      <c r="S59" s="10">
        <v>0</v>
      </c>
      <c r="T59" s="14">
        <v>0</v>
      </c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</row>
    <row r="60" spans="1:63" s="16" customFormat="1" ht="12.75" customHeight="1" x14ac:dyDescent="0.25">
      <c r="A60" s="15">
        <v>23</v>
      </c>
      <c r="B60" s="12" t="s">
        <v>51</v>
      </c>
      <c r="C60" s="23">
        <f t="shared" si="1"/>
        <v>1</v>
      </c>
      <c r="D60" s="13">
        <f t="shared" si="2"/>
        <v>0</v>
      </c>
      <c r="E60" s="13">
        <f t="shared" si="2"/>
        <v>0</v>
      </c>
      <c r="F60" s="13">
        <f t="shared" si="2"/>
        <v>0</v>
      </c>
      <c r="G60" s="13">
        <f t="shared" si="2"/>
        <v>1</v>
      </c>
      <c r="H60" s="13">
        <f t="shared" si="2"/>
        <v>0</v>
      </c>
      <c r="I60" s="23">
        <f t="shared" si="3"/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23">
        <f t="shared" si="4"/>
        <v>1</v>
      </c>
      <c r="P60" s="10">
        <v>0</v>
      </c>
      <c r="Q60" s="10">
        <v>0</v>
      </c>
      <c r="R60" s="10">
        <v>0</v>
      </c>
      <c r="S60" s="10">
        <v>1</v>
      </c>
      <c r="T60" s="14">
        <v>0</v>
      </c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</row>
    <row r="61" spans="1:63" s="16" customFormat="1" ht="12.75" customHeight="1" x14ac:dyDescent="0.25">
      <c r="A61" s="15">
        <v>24</v>
      </c>
      <c r="B61" s="12" t="s">
        <v>56</v>
      </c>
      <c r="C61" s="23">
        <f t="shared" si="1"/>
        <v>5</v>
      </c>
      <c r="D61" s="13">
        <f t="shared" si="2"/>
        <v>0</v>
      </c>
      <c r="E61" s="13">
        <f t="shared" si="2"/>
        <v>0</v>
      </c>
      <c r="F61" s="13">
        <f t="shared" si="2"/>
        <v>3</v>
      </c>
      <c r="G61" s="13">
        <f t="shared" si="2"/>
        <v>2</v>
      </c>
      <c r="H61" s="13">
        <f t="shared" si="2"/>
        <v>0</v>
      </c>
      <c r="I61" s="23">
        <f t="shared" si="3"/>
        <v>2</v>
      </c>
      <c r="J61" s="10">
        <v>0</v>
      </c>
      <c r="K61" s="10">
        <v>0</v>
      </c>
      <c r="L61" s="10">
        <v>0</v>
      </c>
      <c r="M61" s="10">
        <v>2</v>
      </c>
      <c r="N61" s="10">
        <v>0</v>
      </c>
      <c r="O61" s="23">
        <f t="shared" si="4"/>
        <v>3</v>
      </c>
      <c r="P61" s="10">
        <v>0</v>
      </c>
      <c r="Q61" s="10">
        <v>0</v>
      </c>
      <c r="R61" s="10">
        <v>3</v>
      </c>
      <c r="S61" s="10">
        <v>0</v>
      </c>
      <c r="T61" s="14">
        <v>0</v>
      </c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</row>
    <row r="62" spans="1:63" s="16" customFormat="1" ht="12.75" customHeight="1" x14ac:dyDescent="0.25">
      <c r="A62" s="15">
        <v>25</v>
      </c>
      <c r="B62" s="12" t="s">
        <v>52</v>
      </c>
      <c r="C62" s="23">
        <f t="shared" si="1"/>
        <v>2</v>
      </c>
      <c r="D62" s="13">
        <f t="shared" si="2"/>
        <v>0</v>
      </c>
      <c r="E62" s="13">
        <f t="shared" si="2"/>
        <v>1</v>
      </c>
      <c r="F62" s="13">
        <f t="shared" si="2"/>
        <v>1</v>
      </c>
      <c r="G62" s="13">
        <f t="shared" si="2"/>
        <v>0</v>
      </c>
      <c r="H62" s="13">
        <f t="shared" si="2"/>
        <v>0</v>
      </c>
      <c r="I62" s="23">
        <f t="shared" si="3"/>
        <v>2</v>
      </c>
      <c r="J62" s="10">
        <v>0</v>
      </c>
      <c r="K62" s="10">
        <v>1</v>
      </c>
      <c r="L62" s="10">
        <v>1</v>
      </c>
      <c r="M62" s="10">
        <v>0</v>
      </c>
      <c r="N62" s="10">
        <v>0</v>
      </c>
      <c r="O62" s="23">
        <f t="shared" si="4"/>
        <v>0</v>
      </c>
      <c r="P62" s="10">
        <v>0</v>
      </c>
      <c r="Q62" s="10">
        <v>0</v>
      </c>
      <c r="R62" s="10">
        <v>0</v>
      </c>
      <c r="S62" s="10">
        <v>0</v>
      </c>
      <c r="T62" s="14">
        <v>0</v>
      </c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</row>
    <row r="63" spans="1:63" s="16" customFormat="1" ht="12.75" customHeight="1" x14ac:dyDescent="0.25">
      <c r="A63" s="15">
        <v>26</v>
      </c>
      <c r="B63" s="12" t="s">
        <v>34</v>
      </c>
      <c r="C63" s="23">
        <f t="shared" si="1"/>
        <v>1</v>
      </c>
      <c r="D63" s="13">
        <f t="shared" si="2"/>
        <v>0</v>
      </c>
      <c r="E63" s="13">
        <f t="shared" si="2"/>
        <v>0</v>
      </c>
      <c r="F63" s="13">
        <f t="shared" si="2"/>
        <v>0</v>
      </c>
      <c r="G63" s="13">
        <f t="shared" si="2"/>
        <v>1</v>
      </c>
      <c r="H63" s="13">
        <f t="shared" si="2"/>
        <v>0</v>
      </c>
      <c r="I63" s="23">
        <f t="shared" si="3"/>
        <v>1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23">
        <f t="shared" si="4"/>
        <v>0</v>
      </c>
      <c r="P63" s="10">
        <v>0</v>
      </c>
      <c r="Q63" s="10">
        <v>0</v>
      </c>
      <c r="R63" s="10">
        <v>0</v>
      </c>
      <c r="S63" s="10">
        <v>0</v>
      </c>
      <c r="T63" s="14">
        <v>0</v>
      </c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</row>
    <row r="64" spans="1:63" s="16" customFormat="1" ht="12.75" customHeight="1" x14ac:dyDescent="0.25">
      <c r="A64" s="15">
        <v>27</v>
      </c>
      <c r="B64" s="12" t="s">
        <v>27</v>
      </c>
      <c r="C64" s="23">
        <f t="shared" si="1"/>
        <v>1</v>
      </c>
      <c r="D64" s="13">
        <f t="shared" si="2"/>
        <v>0</v>
      </c>
      <c r="E64" s="13">
        <f t="shared" si="2"/>
        <v>0</v>
      </c>
      <c r="F64" s="13">
        <f t="shared" si="2"/>
        <v>0</v>
      </c>
      <c r="G64" s="13">
        <f t="shared" si="2"/>
        <v>1</v>
      </c>
      <c r="H64" s="13">
        <f t="shared" si="2"/>
        <v>0</v>
      </c>
      <c r="I64" s="23">
        <f t="shared" si="3"/>
        <v>1</v>
      </c>
      <c r="J64" s="10">
        <v>0</v>
      </c>
      <c r="K64" s="10">
        <v>0</v>
      </c>
      <c r="L64" s="10">
        <v>0</v>
      </c>
      <c r="M64" s="10">
        <v>1</v>
      </c>
      <c r="N64" s="10">
        <v>0</v>
      </c>
      <c r="O64" s="23">
        <f t="shared" si="4"/>
        <v>0</v>
      </c>
      <c r="P64" s="10">
        <v>0</v>
      </c>
      <c r="Q64" s="10">
        <v>0</v>
      </c>
      <c r="R64" s="10">
        <v>0</v>
      </c>
      <c r="S64" s="10">
        <v>0</v>
      </c>
      <c r="T64" s="14">
        <v>0</v>
      </c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</row>
    <row r="65" spans="1:63" s="16" customFormat="1" ht="12.75" customHeight="1" x14ac:dyDescent="0.25">
      <c r="A65" s="15">
        <v>28</v>
      </c>
      <c r="B65" s="12" t="s">
        <v>49</v>
      </c>
      <c r="C65" s="23">
        <f t="shared" si="1"/>
        <v>4</v>
      </c>
      <c r="D65" s="13">
        <f t="shared" si="2"/>
        <v>0</v>
      </c>
      <c r="E65" s="13">
        <f t="shared" si="2"/>
        <v>1</v>
      </c>
      <c r="F65" s="13">
        <f t="shared" si="2"/>
        <v>3</v>
      </c>
      <c r="G65" s="13">
        <f t="shared" si="2"/>
        <v>0</v>
      </c>
      <c r="H65" s="13">
        <f t="shared" si="2"/>
        <v>0</v>
      </c>
      <c r="I65" s="23">
        <f t="shared" si="3"/>
        <v>4</v>
      </c>
      <c r="J65" s="10">
        <v>0</v>
      </c>
      <c r="K65" s="10">
        <v>1</v>
      </c>
      <c r="L65" s="10">
        <v>3</v>
      </c>
      <c r="M65" s="10">
        <v>0</v>
      </c>
      <c r="N65" s="10">
        <v>0</v>
      </c>
      <c r="O65" s="23">
        <f t="shared" si="4"/>
        <v>0</v>
      </c>
      <c r="P65" s="10">
        <v>0</v>
      </c>
      <c r="Q65" s="10">
        <v>0</v>
      </c>
      <c r="R65" s="10">
        <v>0</v>
      </c>
      <c r="S65" s="10">
        <v>0</v>
      </c>
      <c r="T65" s="14">
        <v>0</v>
      </c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</row>
    <row r="66" spans="1:63" s="16" customFormat="1" ht="12.75" customHeight="1" x14ac:dyDescent="0.25">
      <c r="A66" s="15">
        <v>29</v>
      </c>
      <c r="B66" s="12" t="s">
        <v>35</v>
      </c>
      <c r="C66" s="23">
        <f t="shared" si="1"/>
        <v>1</v>
      </c>
      <c r="D66" s="13">
        <f t="shared" si="2"/>
        <v>0</v>
      </c>
      <c r="E66" s="13">
        <f t="shared" si="2"/>
        <v>0</v>
      </c>
      <c r="F66" s="13">
        <f t="shared" si="2"/>
        <v>0</v>
      </c>
      <c r="G66" s="13">
        <f t="shared" si="2"/>
        <v>1</v>
      </c>
      <c r="H66" s="13">
        <f t="shared" si="2"/>
        <v>0</v>
      </c>
      <c r="I66" s="23">
        <f t="shared" si="3"/>
        <v>1</v>
      </c>
      <c r="J66" s="10">
        <v>0</v>
      </c>
      <c r="K66" s="10">
        <v>0</v>
      </c>
      <c r="L66" s="10">
        <v>0</v>
      </c>
      <c r="M66" s="10">
        <v>1</v>
      </c>
      <c r="N66" s="10">
        <v>0</v>
      </c>
      <c r="O66" s="23">
        <f t="shared" si="4"/>
        <v>0</v>
      </c>
      <c r="P66" s="10">
        <v>0</v>
      </c>
      <c r="Q66" s="10">
        <v>0</v>
      </c>
      <c r="R66" s="10">
        <v>0</v>
      </c>
      <c r="S66" s="10">
        <v>0</v>
      </c>
      <c r="T66" s="14">
        <v>0</v>
      </c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</row>
    <row r="67" spans="1:63" s="16" customFormat="1" ht="12.75" customHeight="1" x14ac:dyDescent="0.25">
      <c r="A67" s="15">
        <v>30</v>
      </c>
      <c r="B67" s="12" t="s">
        <v>96</v>
      </c>
      <c r="C67" s="23">
        <f t="shared" si="1"/>
        <v>2</v>
      </c>
      <c r="D67" s="13">
        <f t="shared" si="2"/>
        <v>0</v>
      </c>
      <c r="E67" s="13">
        <f t="shared" si="2"/>
        <v>0</v>
      </c>
      <c r="F67" s="13">
        <f t="shared" si="2"/>
        <v>2</v>
      </c>
      <c r="G67" s="13">
        <f t="shared" si="2"/>
        <v>0</v>
      </c>
      <c r="H67" s="13">
        <f t="shared" si="2"/>
        <v>0</v>
      </c>
      <c r="I67" s="23">
        <f t="shared" si="3"/>
        <v>2</v>
      </c>
      <c r="J67" s="10">
        <v>0</v>
      </c>
      <c r="K67" s="10">
        <v>0</v>
      </c>
      <c r="L67" s="10">
        <v>2</v>
      </c>
      <c r="M67" s="10">
        <v>0</v>
      </c>
      <c r="N67" s="10">
        <v>0</v>
      </c>
      <c r="O67" s="23">
        <f t="shared" si="4"/>
        <v>0</v>
      </c>
      <c r="P67" s="10">
        <v>0</v>
      </c>
      <c r="Q67" s="10">
        <v>0</v>
      </c>
      <c r="R67" s="10">
        <v>0</v>
      </c>
      <c r="S67" s="10">
        <v>0</v>
      </c>
      <c r="T67" s="14">
        <v>0</v>
      </c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</row>
    <row r="68" spans="1:63" s="16" customFormat="1" ht="12.75" customHeight="1" x14ac:dyDescent="0.25">
      <c r="A68" s="15">
        <v>31</v>
      </c>
      <c r="B68" s="12" t="s">
        <v>36</v>
      </c>
      <c r="C68" s="23">
        <f t="shared" si="1"/>
        <v>4</v>
      </c>
      <c r="D68" s="13">
        <f t="shared" si="2"/>
        <v>0</v>
      </c>
      <c r="E68" s="13">
        <f t="shared" si="2"/>
        <v>0</v>
      </c>
      <c r="F68" s="13">
        <f t="shared" si="2"/>
        <v>2</v>
      </c>
      <c r="G68" s="13">
        <f t="shared" si="2"/>
        <v>2</v>
      </c>
      <c r="H68" s="13">
        <f t="shared" si="2"/>
        <v>0</v>
      </c>
      <c r="I68" s="23">
        <f t="shared" si="3"/>
        <v>2</v>
      </c>
      <c r="J68" s="10">
        <v>0</v>
      </c>
      <c r="K68" s="10">
        <v>0</v>
      </c>
      <c r="L68" s="10">
        <v>1</v>
      </c>
      <c r="M68" s="10">
        <v>1</v>
      </c>
      <c r="N68" s="10">
        <v>0</v>
      </c>
      <c r="O68" s="23">
        <f t="shared" si="4"/>
        <v>2</v>
      </c>
      <c r="P68" s="10">
        <v>0</v>
      </c>
      <c r="Q68" s="10">
        <v>0</v>
      </c>
      <c r="R68" s="10">
        <v>1</v>
      </c>
      <c r="S68" s="10">
        <v>1</v>
      </c>
      <c r="T68" s="14">
        <v>0</v>
      </c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</row>
    <row r="69" spans="1:63" s="16" customFormat="1" ht="12.75" customHeight="1" x14ac:dyDescent="0.25">
      <c r="A69" s="15">
        <v>32</v>
      </c>
      <c r="B69" s="12" t="s">
        <v>46</v>
      </c>
      <c r="C69" s="23">
        <f t="shared" si="1"/>
        <v>3</v>
      </c>
      <c r="D69" s="13">
        <f t="shared" si="2"/>
        <v>0</v>
      </c>
      <c r="E69" s="13">
        <f t="shared" si="2"/>
        <v>0</v>
      </c>
      <c r="F69" s="13">
        <f t="shared" si="2"/>
        <v>2</v>
      </c>
      <c r="G69" s="13">
        <f t="shared" si="2"/>
        <v>1</v>
      </c>
      <c r="H69" s="13">
        <f t="shared" si="2"/>
        <v>0</v>
      </c>
      <c r="I69" s="23">
        <f t="shared" si="3"/>
        <v>3</v>
      </c>
      <c r="J69" s="10">
        <v>0</v>
      </c>
      <c r="K69" s="10">
        <v>0</v>
      </c>
      <c r="L69" s="10">
        <v>2</v>
      </c>
      <c r="M69" s="10">
        <v>1</v>
      </c>
      <c r="N69" s="10">
        <v>0</v>
      </c>
      <c r="O69" s="23">
        <f t="shared" si="4"/>
        <v>0</v>
      </c>
      <c r="P69" s="10">
        <v>0</v>
      </c>
      <c r="Q69" s="10">
        <v>0</v>
      </c>
      <c r="R69" s="10">
        <v>0</v>
      </c>
      <c r="S69" s="10">
        <v>0</v>
      </c>
      <c r="T69" s="14">
        <v>0</v>
      </c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</row>
    <row r="70" spans="1:63" s="16" customFormat="1" ht="12.75" customHeight="1" x14ac:dyDescent="0.25">
      <c r="A70" s="15">
        <v>33</v>
      </c>
      <c r="B70" s="12" t="s">
        <v>12</v>
      </c>
      <c r="C70" s="23">
        <f t="shared" si="1"/>
        <v>158</v>
      </c>
      <c r="D70" s="13">
        <f t="shared" si="2"/>
        <v>4</v>
      </c>
      <c r="E70" s="13">
        <f t="shared" si="2"/>
        <v>19</v>
      </c>
      <c r="F70" s="13">
        <f t="shared" si="2"/>
        <v>119</v>
      </c>
      <c r="G70" s="13">
        <f t="shared" si="2"/>
        <v>16</v>
      </c>
      <c r="H70" s="13">
        <f t="shared" si="2"/>
        <v>0</v>
      </c>
      <c r="I70" s="23">
        <f t="shared" si="3"/>
        <v>155</v>
      </c>
      <c r="J70" s="10">
        <v>3</v>
      </c>
      <c r="K70" s="10">
        <v>19</v>
      </c>
      <c r="L70" s="10">
        <v>117</v>
      </c>
      <c r="M70" s="10">
        <v>16</v>
      </c>
      <c r="N70" s="10">
        <v>0</v>
      </c>
      <c r="O70" s="23">
        <f t="shared" si="4"/>
        <v>3</v>
      </c>
      <c r="P70" s="10">
        <v>1</v>
      </c>
      <c r="Q70" s="10">
        <v>0</v>
      </c>
      <c r="R70" s="10">
        <v>2</v>
      </c>
      <c r="S70" s="10">
        <v>0</v>
      </c>
      <c r="T70" s="14">
        <v>0</v>
      </c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</row>
    <row r="71" spans="1:63" s="16" customFormat="1" ht="12.75" customHeight="1" x14ac:dyDescent="0.25">
      <c r="A71" s="15">
        <v>34</v>
      </c>
      <c r="B71" s="12" t="s">
        <v>97</v>
      </c>
      <c r="C71" s="23">
        <f t="shared" si="1"/>
        <v>2</v>
      </c>
      <c r="D71" s="13">
        <f t="shared" si="2"/>
        <v>0</v>
      </c>
      <c r="E71" s="13">
        <f t="shared" si="2"/>
        <v>0</v>
      </c>
      <c r="F71" s="13">
        <f t="shared" si="2"/>
        <v>2</v>
      </c>
      <c r="G71" s="13">
        <f t="shared" si="2"/>
        <v>0</v>
      </c>
      <c r="H71" s="13">
        <f t="shared" si="2"/>
        <v>0</v>
      </c>
      <c r="I71" s="23">
        <f t="shared" si="3"/>
        <v>1</v>
      </c>
      <c r="J71" s="10">
        <v>0</v>
      </c>
      <c r="K71" s="10">
        <v>0</v>
      </c>
      <c r="L71" s="10">
        <v>1</v>
      </c>
      <c r="M71" s="10">
        <v>0</v>
      </c>
      <c r="N71" s="10">
        <v>0</v>
      </c>
      <c r="O71" s="23">
        <f t="shared" si="4"/>
        <v>1</v>
      </c>
      <c r="P71" s="10">
        <v>0</v>
      </c>
      <c r="Q71" s="10">
        <v>0</v>
      </c>
      <c r="R71" s="10">
        <v>1</v>
      </c>
      <c r="S71" s="10">
        <v>0</v>
      </c>
      <c r="T71" s="14">
        <v>0</v>
      </c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</row>
    <row r="72" spans="1:63" s="16" customFormat="1" ht="12.75" customHeight="1" x14ac:dyDescent="0.25">
      <c r="A72" s="15">
        <v>35</v>
      </c>
      <c r="B72" s="12" t="s">
        <v>13</v>
      </c>
      <c r="C72" s="23">
        <f t="shared" si="1"/>
        <v>10</v>
      </c>
      <c r="D72" s="13">
        <f t="shared" si="2"/>
        <v>0</v>
      </c>
      <c r="E72" s="13">
        <f t="shared" si="2"/>
        <v>2</v>
      </c>
      <c r="F72" s="13">
        <f t="shared" si="2"/>
        <v>2</v>
      </c>
      <c r="G72" s="13">
        <f t="shared" si="2"/>
        <v>5</v>
      </c>
      <c r="H72" s="13">
        <f t="shared" si="2"/>
        <v>1</v>
      </c>
      <c r="I72" s="23">
        <f t="shared" si="3"/>
        <v>8</v>
      </c>
      <c r="J72" s="10">
        <v>0</v>
      </c>
      <c r="K72" s="10">
        <v>2</v>
      </c>
      <c r="L72" s="10">
        <v>1</v>
      </c>
      <c r="M72" s="10">
        <v>5</v>
      </c>
      <c r="N72" s="10">
        <v>0</v>
      </c>
      <c r="O72" s="23">
        <f t="shared" si="4"/>
        <v>2</v>
      </c>
      <c r="P72" s="10">
        <v>0</v>
      </c>
      <c r="Q72" s="10">
        <v>0</v>
      </c>
      <c r="R72" s="10">
        <v>1</v>
      </c>
      <c r="S72" s="10">
        <v>0</v>
      </c>
      <c r="T72" s="14">
        <v>1</v>
      </c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</row>
    <row r="73" spans="1:63" s="16" customFormat="1" ht="12.75" customHeight="1" x14ac:dyDescent="0.25">
      <c r="A73" s="15">
        <v>36</v>
      </c>
      <c r="B73" s="25" t="s">
        <v>14</v>
      </c>
      <c r="C73" s="23">
        <f t="shared" si="1"/>
        <v>95</v>
      </c>
      <c r="D73" s="19">
        <f t="shared" si="2"/>
        <v>25</v>
      </c>
      <c r="E73" s="19">
        <f t="shared" si="2"/>
        <v>9</v>
      </c>
      <c r="F73" s="19">
        <f t="shared" si="2"/>
        <v>44</v>
      </c>
      <c r="G73" s="19">
        <f t="shared" si="2"/>
        <v>17</v>
      </c>
      <c r="H73" s="19">
        <f t="shared" si="2"/>
        <v>0</v>
      </c>
      <c r="I73" s="23">
        <f t="shared" si="3"/>
        <v>63</v>
      </c>
      <c r="J73" s="10">
        <v>15</v>
      </c>
      <c r="K73" s="10">
        <v>5</v>
      </c>
      <c r="L73" s="10">
        <v>35</v>
      </c>
      <c r="M73" s="10">
        <v>8</v>
      </c>
      <c r="N73" s="10">
        <v>0</v>
      </c>
      <c r="O73" s="23">
        <f t="shared" si="4"/>
        <v>32</v>
      </c>
      <c r="P73" s="10">
        <v>10</v>
      </c>
      <c r="Q73" s="10">
        <v>4</v>
      </c>
      <c r="R73" s="10">
        <v>9</v>
      </c>
      <c r="S73" s="10">
        <v>9</v>
      </c>
      <c r="T73" s="26">
        <v>0</v>
      </c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</row>
    <row r="74" spans="1:63" s="16" customFormat="1" ht="12.75" customHeight="1" x14ac:dyDescent="0.25">
      <c r="A74" s="15">
        <v>37</v>
      </c>
      <c r="B74" s="25" t="s">
        <v>44</v>
      </c>
      <c r="C74" s="23">
        <f t="shared" si="1"/>
        <v>7</v>
      </c>
      <c r="D74" s="19">
        <f t="shared" si="2"/>
        <v>0</v>
      </c>
      <c r="E74" s="19">
        <f t="shared" si="2"/>
        <v>2</v>
      </c>
      <c r="F74" s="19">
        <f t="shared" si="2"/>
        <v>5</v>
      </c>
      <c r="G74" s="19">
        <f t="shared" si="2"/>
        <v>0</v>
      </c>
      <c r="H74" s="19">
        <f t="shared" si="2"/>
        <v>0</v>
      </c>
      <c r="I74" s="23">
        <f t="shared" si="3"/>
        <v>3</v>
      </c>
      <c r="J74" s="10">
        <v>0</v>
      </c>
      <c r="K74" s="10">
        <v>1</v>
      </c>
      <c r="L74" s="10">
        <v>2</v>
      </c>
      <c r="M74" s="10">
        <v>0</v>
      </c>
      <c r="N74" s="10">
        <v>0</v>
      </c>
      <c r="O74" s="23">
        <f t="shared" si="4"/>
        <v>4</v>
      </c>
      <c r="P74" s="10">
        <v>0</v>
      </c>
      <c r="Q74" s="10">
        <v>1</v>
      </c>
      <c r="R74" s="10">
        <v>3</v>
      </c>
      <c r="S74" s="10">
        <v>0</v>
      </c>
      <c r="T74" s="26">
        <v>0</v>
      </c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</row>
    <row r="75" spans="1:63" s="16" customFormat="1" ht="12.75" customHeight="1" x14ac:dyDescent="0.25">
      <c r="A75" s="15">
        <v>38</v>
      </c>
      <c r="B75" s="25" t="s">
        <v>47</v>
      </c>
      <c r="C75" s="23">
        <f t="shared" si="1"/>
        <v>1</v>
      </c>
      <c r="D75" s="19">
        <f t="shared" si="2"/>
        <v>0</v>
      </c>
      <c r="E75" s="19">
        <f t="shared" si="2"/>
        <v>0</v>
      </c>
      <c r="F75" s="19">
        <f t="shared" si="2"/>
        <v>0</v>
      </c>
      <c r="G75" s="19">
        <f t="shared" si="2"/>
        <v>1</v>
      </c>
      <c r="H75" s="19">
        <f t="shared" si="2"/>
        <v>0</v>
      </c>
      <c r="I75" s="23">
        <f t="shared" si="3"/>
        <v>1</v>
      </c>
      <c r="J75" s="10">
        <v>0</v>
      </c>
      <c r="K75" s="10">
        <v>0</v>
      </c>
      <c r="L75" s="10">
        <v>0</v>
      </c>
      <c r="M75" s="10">
        <v>1</v>
      </c>
      <c r="N75" s="10">
        <v>0</v>
      </c>
      <c r="O75" s="23">
        <f t="shared" si="4"/>
        <v>0</v>
      </c>
      <c r="P75" s="10">
        <v>0</v>
      </c>
      <c r="Q75" s="10">
        <v>0</v>
      </c>
      <c r="R75" s="10">
        <v>0</v>
      </c>
      <c r="S75" s="10">
        <v>0</v>
      </c>
      <c r="T75" s="26">
        <v>0</v>
      </c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</row>
    <row r="76" spans="1:63" s="16" customFormat="1" ht="12.75" customHeight="1" x14ac:dyDescent="0.25">
      <c r="A76" s="15">
        <v>39</v>
      </c>
      <c r="B76" s="25" t="s">
        <v>15</v>
      </c>
      <c r="C76" s="23">
        <f t="shared" si="1"/>
        <v>5</v>
      </c>
      <c r="D76" s="19">
        <f t="shared" si="2"/>
        <v>0</v>
      </c>
      <c r="E76" s="19">
        <f t="shared" si="2"/>
        <v>0</v>
      </c>
      <c r="F76" s="19">
        <f t="shared" si="2"/>
        <v>4</v>
      </c>
      <c r="G76" s="19">
        <f t="shared" si="2"/>
        <v>1</v>
      </c>
      <c r="H76" s="19">
        <f t="shared" si="2"/>
        <v>0</v>
      </c>
      <c r="I76" s="23">
        <f t="shared" si="3"/>
        <v>5</v>
      </c>
      <c r="J76" s="10">
        <v>0</v>
      </c>
      <c r="K76" s="10">
        <v>0</v>
      </c>
      <c r="L76" s="10">
        <v>4</v>
      </c>
      <c r="M76" s="10">
        <v>1</v>
      </c>
      <c r="N76" s="10">
        <v>0</v>
      </c>
      <c r="O76" s="23">
        <f t="shared" si="4"/>
        <v>0</v>
      </c>
      <c r="P76" s="10">
        <v>0</v>
      </c>
      <c r="Q76" s="10">
        <v>0</v>
      </c>
      <c r="R76" s="10">
        <v>0</v>
      </c>
      <c r="S76" s="10">
        <v>0</v>
      </c>
      <c r="T76" s="26">
        <v>0</v>
      </c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</row>
    <row r="77" spans="1:63" s="16" customFormat="1" ht="12.75" customHeight="1" x14ac:dyDescent="0.25">
      <c r="A77" s="15">
        <v>40</v>
      </c>
      <c r="B77" s="25" t="s">
        <v>37</v>
      </c>
      <c r="C77" s="23">
        <f t="shared" si="1"/>
        <v>3</v>
      </c>
      <c r="D77" s="19">
        <f t="shared" si="2"/>
        <v>0</v>
      </c>
      <c r="E77" s="19">
        <f t="shared" si="2"/>
        <v>0</v>
      </c>
      <c r="F77" s="19">
        <f t="shared" si="2"/>
        <v>3</v>
      </c>
      <c r="G77" s="19">
        <f t="shared" si="2"/>
        <v>0</v>
      </c>
      <c r="H77" s="19">
        <f t="shared" si="2"/>
        <v>0</v>
      </c>
      <c r="I77" s="23">
        <f t="shared" si="3"/>
        <v>3</v>
      </c>
      <c r="J77" s="10">
        <v>0</v>
      </c>
      <c r="K77" s="10">
        <v>0</v>
      </c>
      <c r="L77" s="10">
        <v>3</v>
      </c>
      <c r="M77" s="10">
        <v>0</v>
      </c>
      <c r="N77" s="10">
        <v>0</v>
      </c>
      <c r="O77" s="23">
        <f t="shared" si="4"/>
        <v>0</v>
      </c>
      <c r="P77" s="10">
        <v>0</v>
      </c>
      <c r="Q77" s="10">
        <v>0</v>
      </c>
      <c r="R77" s="10">
        <v>0</v>
      </c>
      <c r="S77" s="10">
        <v>0</v>
      </c>
      <c r="T77" s="26">
        <v>0</v>
      </c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</row>
    <row r="78" spans="1:63" s="16" customFormat="1" ht="12.75" customHeight="1" x14ac:dyDescent="0.25">
      <c r="A78" s="15">
        <v>41</v>
      </c>
      <c r="B78" s="25" t="s">
        <v>38</v>
      </c>
      <c r="C78" s="23">
        <f t="shared" si="1"/>
        <v>25</v>
      </c>
      <c r="D78" s="19">
        <f t="shared" si="2"/>
        <v>3</v>
      </c>
      <c r="E78" s="19">
        <f t="shared" si="2"/>
        <v>3</v>
      </c>
      <c r="F78" s="19">
        <f t="shared" si="2"/>
        <v>5</v>
      </c>
      <c r="G78" s="19">
        <f t="shared" si="2"/>
        <v>10</v>
      </c>
      <c r="H78" s="19">
        <f t="shared" si="2"/>
        <v>4</v>
      </c>
      <c r="I78" s="23">
        <f t="shared" si="3"/>
        <v>12</v>
      </c>
      <c r="J78" s="10">
        <v>1</v>
      </c>
      <c r="K78" s="10">
        <v>1</v>
      </c>
      <c r="L78" s="10">
        <v>4</v>
      </c>
      <c r="M78" s="10">
        <v>5</v>
      </c>
      <c r="N78" s="10">
        <v>1</v>
      </c>
      <c r="O78" s="23">
        <f t="shared" si="4"/>
        <v>13</v>
      </c>
      <c r="P78" s="10">
        <v>2</v>
      </c>
      <c r="Q78" s="10">
        <v>2</v>
      </c>
      <c r="R78" s="10">
        <v>1</v>
      </c>
      <c r="S78" s="10">
        <v>5</v>
      </c>
      <c r="T78" s="26">
        <v>3</v>
      </c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</row>
    <row r="79" spans="1:63" s="16" customFormat="1" ht="12.75" customHeight="1" x14ac:dyDescent="0.25">
      <c r="A79" s="15">
        <v>42</v>
      </c>
      <c r="B79" s="25" t="s">
        <v>85</v>
      </c>
      <c r="C79" s="23">
        <f t="shared" si="1"/>
        <v>7</v>
      </c>
      <c r="D79" s="19">
        <f t="shared" si="2"/>
        <v>1</v>
      </c>
      <c r="E79" s="19">
        <f t="shared" si="2"/>
        <v>1</v>
      </c>
      <c r="F79" s="19">
        <f t="shared" si="2"/>
        <v>3</v>
      </c>
      <c r="G79" s="19">
        <f t="shared" si="2"/>
        <v>2</v>
      </c>
      <c r="H79" s="19">
        <f t="shared" si="2"/>
        <v>0</v>
      </c>
      <c r="I79" s="23">
        <f t="shared" si="3"/>
        <v>5</v>
      </c>
      <c r="J79" s="10">
        <v>0</v>
      </c>
      <c r="K79" s="10">
        <v>1</v>
      </c>
      <c r="L79" s="10">
        <v>3</v>
      </c>
      <c r="M79" s="10">
        <v>1</v>
      </c>
      <c r="N79" s="10">
        <v>0</v>
      </c>
      <c r="O79" s="23">
        <f t="shared" si="4"/>
        <v>2</v>
      </c>
      <c r="P79" s="10">
        <v>1</v>
      </c>
      <c r="Q79" s="10">
        <v>0</v>
      </c>
      <c r="R79" s="10">
        <v>0</v>
      </c>
      <c r="S79" s="10">
        <v>1</v>
      </c>
      <c r="T79" s="26">
        <v>0</v>
      </c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</row>
    <row r="80" spans="1:63" s="16" customFormat="1" ht="12.75" customHeight="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</row>
    <row r="81" spans="1:63" s="16" customFormat="1" ht="12.75" customHeight="1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</row>
    <row r="82" spans="1:63" s="16" customFormat="1" ht="12.75" customHeight="1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</row>
    <row r="83" spans="1:63" s="2" customFormat="1" ht="12.75" customHeight="1" x14ac:dyDescent="0.25">
      <c r="A83" s="1"/>
      <c r="B83" s="58" t="s">
        <v>17</v>
      </c>
      <c r="C83" s="61" t="s">
        <v>103</v>
      </c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</row>
    <row r="84" spans="1:63" s="2" customFormat="1" ht="12.75" customHeight="1" x14ac:dyDescent="0.25">
      <c r="A84" s="3"/>
      <c r="B84" s="59"/>
      <c r="C84" s="64" t="s">
        <v>19</v>
      </c>
      <c r="D84" s="65"/>
      <c r="E84" s="65"/>
      <c r="F84" s="65"/>
      <c r="G84" s="65"/>
      <c r="H84" s="66"/>
      <c r="I84" s="64" t="s">
        <v>22</v>
      </c>
      <c r="J84" s="65"/>
      <c r="K84" s="65"/>
      <c r="L84" s="65"/>
      <c r="M84" s="65"/>
      <c r="N84" s="66"/>
      <c r="O84" s="64" t="s">
        <v>21</v>
      </c>
      <c r="P84" s="65"/>
      <c r="Q84" s="65"/>
      <c r="R84" s="65"/>
      <c r="S84" s="65"/>
      <c r="T84" s="67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</row>
    <row r="85" spans="1:63" x14ac:dyDescent="0.25">
      <c r="A85" s="3"/>
      <c r="B85" s="59"/>
      <c r="C85" s="68" t="s">
        <v>18</v>
      </c>
      <c r="D85" s="64" t="s">
        <v>20</v>
      </c>
      <c r="E85" s="65"/>
      <c r="F85" s="65"/>
      <c r="G85" s="65"/>
      <c r="H85" s="66"/>
      <c r="I85" s="64" t="s">
        <v>20</v>
      </c>
      <c r="J85" s="65"/>
      <c r="K85" s="65"/>
      <c r="L85" s="65"/>
      <c r="M85" s="65"/>
      <c r="N85" s="66"/>
      <c r="O85" s="64" t="s">
        <v>20</v>
      </c>
      <c r="P85" s="65"/>
      <c r="Q85" s="65"/>
      <c r="R85" s="65"/>
      <c r="S85" s="65"/>
      <c r="T85" s="67"/>
    </row>
    <row r="86" spans="1:63" x14ac:dyDescent="0.25">
      <c r="A86" s="4" t="s">
        <v>2</v>
      </c>
      <c r="B86" s="60"/>
      <c r="C86" s="69"/>
      <c r="D86" s="5" t="s">
        <v>3</v>
      </c>
      <c r="E86" s="5" t="s">
        <v>4</v>
      </c>
      <c r="F86" s="5" t="s">
        <v>5</v>
      </c>
      <c r="G86" s="5" t="s">
        <v>6</v>
      </c>
      <c r="H86" s="5" t="s">
        <v>23</v>
      </c>
      <c r="I86" s="5" t="s">
        <v>18</v>
      </c>
      <c r="J86" s="5" t="s">
        <v>3</v>
      </c>
      <c r="K86" s="5" t="s">
        <v>4</v>
      </c>
      <c r="L86" s="5" t="s">
        <v>5</v>
      </c>
      <c r="M86" s="5" t="s">
        <v>6</v>
      </c>
      <c r="N86" s="5" t="s">
        <v>23</v>
      </c>
      <c r="O86" s="5" t="s">
        <v>18</v>
      </c>
      <c r="P86" s="5" t="s">
        <v>3</v>
      </c>
      <c r="Q86" s="5" t="s">
        <v>4</v>
      </c>
      <c r="R86" s="5" t="s">
        <v>5</v>
      </c>
      <c r="S86" s="5" t="s">
        <v>6</v>
      </c>
      <c r="T86" s="6" t="s">
        <v>23</v>
      </c>
    </row>
    <row r="87" spans="1:63" x14ac:dyDescent="0.25">
      <c r="A87" s="3"/>
      <c r="B87" s="44" t="s">
        <v>16</v>
      </c>
      <c r="C87" s="42">
        <v>632</v>
      </c>
      <c r="D87" s="42">
        <v>5</v>
      </c>
      <c r="E87" s="42">
        <v>0</v>
      </c>
      <c r="F87" s="42">
        <v>583</v>
      </c>
      <c r="G87" s="42">
        <v>43</v>
      </c>
      <c r="H87" s="42">
        <v>1</v>
      </c>
      <c r="I87" s="42">
        <v>614</v>
      </c>
      <c r="J87" s="23">
        <v>5</v>
      </c>
      <c r="K87" s="23">
        <v>0</v>
      </c>
      <c r="L87" s="23">
        <v>567</v>
      </c>
      <c r="M87" s="23">
        <v>41</v>
      </c>
      <c r="N87" s="23">
        <v>1</v>
      </c>
      <c r="O87" s="42">
        <v>18</v>
      </c>
      <c r="P87" s="23">
        <v>0</v>
      </c>
      <c r="Q87" s="23">
        <v>0</v>
      </c>
      <c r="R87" s="23">
        <v>16</v>
      </c>
      <c r="S87" s="23">
        <v>2</v>
      </c>
      <c r="T87" s="23">
        <v>0</v>
      </c>
    </row>
    <row r="88" spans="1:63" s="2" customFormat="1" ht="12.75" customHeight="1" x14ac:dyDescent="0.25">
      <c r="A88" s="22">
        <v>1</v>
      </c>
      <c r="B88" s="17" t="s">
        <v>28</v>
      </c>
      <c r="C88" s="42">
        <v>10</v>
      </c>
      <c r="D88" s="18">
        <v>0</v>
      </c>
      <c r="E88" s="18">
        <v>0</v>
      </c>
      <c r="F88" s="18">
        <v>10</v>
      </c>
      <c r="G88" s="18">
        <v>0</v>
      </c>
      <c r="H88" s="18">
        <v>0</v>
      </c>
      <c r="I88" s="42">
        <v>10</v>
      </c>
      <c r="J88" s="18">
        <v>0</v>
      </c>
      <c r="K88" s="18">
        <v>0</v>
      </c>
      <c r="L88" s="18">
        <v>10</v>
      </c>
      <c r="M88" s="18">
        <v>0</v>
      </c>
      <c r="N88" s="18">
        <v>0</v>
      </c>
      <c r="O88" s="42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</row>
    <row r="89" spans="1:63" s="2" customFormat="1" ht="12.75" customHeight="1" x14ac:dyDescent="0.25">
      <c r="A89" s="22">
        <v>2</v>
      </c>
      <c r="B89" s="17" t="s">
        <v>8</v>
      </c>
      <c r="C89" s="42">
        <v>334</v>
      </c>
      <c r="D89" s="18">
        <v>1</v>
      </c>
      <c r="E89" s="18">
        <v>0</v>
      </c>
      <c r="F89" s="18">
        <v>329</v>
      </c>
      <c r="G89" s="18">
        <v>4</v>
      </c>
      <c r="H89" s="18">
        <v>0</v>
      </c>
      <c r="I89" s="42">
        <v>332</v>
      </c>
      <c r="J89" s="18">
        <v>1</v>
      </c>
      <c r="K89" s="18">
        <v>0</v>
      </c>
      <c r="L89" s="18">
        <v>327</v>
      </c>
      <c r="M89" s="18">
        <v>4</v>
      </c>
      <c r="N89" s="18">
        <v>0</v>
      </c>
      <c r="O89" s="42">
        <v>2</v>
      </c>
      <c r="P89" s="18">
        <v>0</v>
      </c>
      <c r="Q89" s="18">
        <v>0</v>
      </c>
      <c r="R89" s="18">
        <v>2</v>
      </c>
      <c r="S89" s="18">
        <v>0</v>
      </c>
      <c r="T89" s="18">
        <v>0</v>
      </c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</row>
    <row r="90" spans="1:63" s="2" customFormat="1" ht="12.75" customHeight="1" x14ac:dyDescent="0.25">
      <c r="A90" s="22">
        <v>3</v>
      </c>
      <c r="B90" s="17" t="s">
        <v>29</v>
      </c>
      <c r="C90" s="42">
        <v>19</v>
      </c>
      <c r="D90" s="18">
        <v>0</v>
      </c>
      <c r="E90" s="18">
        <v>0</v>
      </c>
      <c r="F90" s="18">
        <v>18</v>
      </c>
      <c r="G90" s="18">
        <v>1</v>
      </c>
      <c r="H90" s="18">
        <v>0</v>
      </c>
      <c r="I90" s="42">
        <v>19</v>
      </c>
      <c r="J90" s="18">
        <v>0</v>
      </c>
      <c r="K90" s="18">
        <v>0</v>
      </c>
      <c r="L90" s="18">
        <v>18</v>
      </c>
      <c r="M90" s="18">
        <v>1</v>
      </c>
      <c r="N90" s="18">
        <v>0</v>
      </c>
      <c r="O90" s="42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</row>
    <row r="91" spans="1:63" s="2" customFormat="1" ht="12.75" customHeight="1" x14ac:dyDescent="0.25">
      <c r="A91" s="22">
        <v>4</v>
      </c>
      <c r="B91" s="17" t="s">
        <v>11</v>
      </c>
      <c r="C91" s="42">
        <v>20</v>
      </c>
      <c r="D91" s="18">
        <v>0</v>
      </c>
      <c r="E91" s="18">
        <v>0</v>
      </c>
      <c r="F91" s="18">
        <v>14</v>
      </c>
      <c r="G91" s="18">
        <v>6</v>
      </c>
      <c r="H91" s="18">
        <v>0</v>
      </c>
      <c r="I91" s="42">
        <v>18</v>
      </c>
      <c r="J91" s="18">
        <v>0</v>
      </c>
      <c r="K91" s="18">
        <v>0</v>
      </c>
      <c r="L91" s="18">
        <v>13</v>
      </c>
      <c r="M91" s="18">
        <v>5</v>
      </c>
      <c r="N91" s="18">
        <v>0</v>
      </c>
      <c r="O91" s="42">
        <v>2</v>
      </c>
      <c r="P91" s="18">
        <v>0</v>
      </c>
      <c r="Q91" s="18">
        <v>0</v>
      </c>
      <c r="R91" s="18">
        <v>1</v>
      </c>
      <c r="S91" s="18">
        <v>1</v>
      </c>
      <c r="T91" s="18">
        <v>0</v>
      </c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</row>
    <row r="92" spans="1:63" s="2" customFormat="1" ht="12.75" customHeight="1" x14ac:dyDescent="0.25">
      <c r="A92" s="22">
        <v>5</v>
      </c>
      <c r="B92" s="17" t="s">
        <v>10</v>
      </c>
      <c r="C92" s="42">
        <v>60</v>
      </c>
      <c r="D92" s="18">
        <v>4</v>
      </c>
      <c r="E92" s="18">
        <v>0</v>
      </c>
      <c r="F92" s="18">
        <v>49</v>
      </c>
      <c r="G92" s="18">
        <v>6</v>
      </c>
      <c r="H92" s="18">
        <v>1</v>
      </c>
      <c r="I92" s="42">
        <v>47</v>
      </c>
      <c r="J92" s="18">
        <v>4</v>
      </c>
      <c r="K92" s="18">
        <v>0</v>
      </c>
      <c r="L92" s="18">
        <v>37</v>
      </c>
      <c r="M92" s="18">
        <v>5</v>
      </c>
      <c r="N92" s="18">
        <v>1</v>
      </c>
      <c r="O92" s="42">
        <v>13</v>
      </c>
      <c r="P92" s="18">
        <v>0</v>
      </c>
      <c r="Q92" s="18">
        <v>0</v>
      </c>
      <c r="R92" s="18">
        <v>12</v>
      </c>
      <c r="S92" s="18">
        <v>1</v>
      </c>
      <c r="T92" s="18">
        <v>0</v>
      </c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</row>
    <row r="93" spans="1:63" s="2" customFormat="1" ht="12.75" customHeight="1" x14ac:dyDescent="0.25">
      <c r="A93" s="22">
        <v>6</v>
      </c>
      <c r="B93" s="17" t="s">
        <v>33</v>
      </c>
      <c r="C93" s="42">
        <v>1</v>
      </c>
      <c r="D93" s="18">
        <v>0</v>
      </c>
      <c r="E93" s="18">
        <v>0</v>
      </c>
      <c r="F93" s="18">
        <v>1</v>
      </c>
      <c r="G93" s="18">
        <v>0</v>
      </c>
      <c r="H93" s="18">
        <v>0</v>
      </c>
      <c r="I93" s="42">
        <v>1</v>
      </c>
      <c r="J93" s="18">
        <v>0</v>
      </c>
      <c r="K93" s="18">
        <v>0</v>
      </c>
      <c r="L93" s="18">
        <v>1</v>
      </c>
      <c r="M93" s="18">
        <v>0</v>
      </c>
      <c r="N93" s="18">
        <v>0</v>
      </c>
      <c r="O93" s="42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</row>
    <row r="94" spans="1:63" s="2" customFormat="1" ht="12.75" customHeight="1" x14ac:dyDescent="0.25">
      <c r="A94" s="22">
        <v>7</v>
      </c>
      <c r="B94" s="17" t="s">
        <v>63</v>
      </c>
      <c r="C94" s="42">
        <v>5</v>
      </c>
      <c r="D94" s="18">
        <v>0</v>
      </c>
      <c r="E94" s="18">
        <v>0</v>
      </c>
      <c r="F94" s="18">
        <v>5</v>
      </c>
      <c r="G94" s="18">
        <v>0</v>
      </c>
      <c r="H94" s="18">
        <v>0</v>
      </c>
      <c r="I94" s="42">
        <v>5</v>
      </c>
      <c r="J94" s="18">
        <v>0</v>
      </c>
      <c r="K94" s="18">
        <v>0</v>
      </c>
      <c r="L94" s="18">
        <v>5</v>
      </c>
      <c r="M94" s="18">
        <v>0</v>
      </c>
      <c r="N94" s="18">
        <v>0</v>
      </c>
      <c r="O94" s="42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</row>
    <row r="95" spans="1:63" s="2" customFormat="1" ht="12.75" customHeight="1" x14ac:dyDescent="0.25">
      <c r="A95" s="22">
        <v>8</v>
      </c>
      <c r="B95" s="17" t="s">
        <v>96</v>
      </c>
      <c r="C95" s="42">
        <v>2</v>
      </c>
      <c r="D95" s="18">
        <v>0</v>
      </c>
      <c r="E95" s="18">
        <v>0</v>
      </c>
      <c r="F95" s="18">
        <v>1</v>
      </c>
      <c r="G95" s="18">
        <v>1</v>
      </c>
      <c r="H95" s="18">
        <v>0</v>
      </c>
      <c r="I95" s="42">
        <v>2</v>
      </c>
      <c r="J95" s="18">
        <v>0</v>
      </c>
      <c r="K95" s="18">
        <v>0</v>
      </c>
      <c r="L95" s="18">
        <v>1</v>
      </c>
      <c r="M95" s="18">
        <v>1</v>
      </c>
      <c r="N95" s="18">
        <v>0</v>
      </c>
      <c r="O95" s="42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</row>
    <row r="96" spans="1:63" s="2" customFormat="1" ht="12.75" customHeight="1" x14ac:dyDescent="0.25">
      <c r="A96" s="22">
        <v>9</v>
      </c>
      <c r="B96" s="17" t="s">
        <v>98</v>
      </c>
      <c r="C96" s="42">
        <v>11</v>
      </c>
      <c r="D96" s="18">
        <v>0</v>
      </c>
      <c r="E96" s="18">
        <v>0</v>
      </c>
      <c r="F96" s="18">
        <v>8</v>
      </c>
      <c r="G96" s="18">
        <v>3</v>
      </c>
      <c r="H96" s="18">
        <v>0</v>
      </c>
      <c r="I96" s="42">
        <v>11</v>
      </c>
      <c r="J96" s="18">
        <v>0</v>
      </c>
      <c r="K96" s="18">
        <v>0</v>
      </c>
      <c r="L96" s="18">
        <v>8</v>
      </c>
      <c r="M96" s="18">
        <v>3</v>
      </c>
      <c r="N96" s="18">
        <v>0</v>
      </c>
      <c r="O96" s="42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</row>
    <row r="97" spans="1:63" s="2" customFormat="1" ht="12.75" customHeight="1" x14ac:dyDescent="0.25">
      <c r="A97" s="22">
        <v>10</v>
      </c>
      <c r="B97" s="17" t="s">
        <v>12</v>
      </c>
      <c r="C97" s="42">
        <v>123</v>
      </c>
      <c r="D97" s="18">
        <v>0</v>
      </c>
      <c r="E97" s="18">
        <v>0</v>
      </c>
      <c r="F97" s="18">
        <v>110</v>
      </c>
      <c r="G97" s="18">
        <v>13</v>
      </c>
      <c r="H97" s="18">
        <v>0</v>
      </c>
      <c r="I97" s="42">
        <v>122</v>
      </c>
      <c r="J97" s="18">
        <v>0</v>
      </c>
      <c r="K97" s="18">
        <v>0</v>
      </c>
      <c r="L97" s="18">
        <v>109</v>
      </c>
      <c r="M97" s="18">
        <v>13</v>
      </c>
      <c r="N97" s="18">
        <v>0</v>
      </c>
      <c r="O97" s="42">
        <v>1</v>
      </c>
      <c r="P97" s="18">
        <v>0</v>
      </c>
      <c r="Q97" s="18">
        <v>0</v>
      </c>
      <c r="R97" s="18">
        <v>1</v>
      </c>
      <c r="S97" s="18">
        <v>0</v>
      </c>
      <c r="T97" s="18">
        <v>0</v>
      </c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</row>
    <row r="98" spans="1:63" s="2" customFormat="1" ht="12.75" customHeight="1" x14ac:dyDescent="0.25">
      <c r="A98" s="22">
        <v>11</v>
      </c>
      <c r="B98" s="17" t="s">
        <v>13</v>
      </c>
      <c r="C98" s="42">
        <v>1</v>
      </c>
      <c r="D98" s="18">
        <v>0</v>
      </c>
      <c r="E98" s="18">
        <v>0</v>
      </c>
      <c r="F98" s="18">
        <v>0</v>
      </c>
      <c r="G98" s="18">
        <v>1</v>
      </c>
      <c r="H98" s="18">
        <v>0</v>
      </c>
      <c r="I98" s="42">
        <v>1</v>
      </c>
      <c r="J98" s="18">
        <v>0</v>
      </c>
      <c r="K98" s="18">
        <v>0</v>
      </c>
      <c r="L98" s="18">
        <v>0</v>
      </c>
      <c r="M98" s="18">
        <v>1</v>
      </c>
      <c r="N98" s="18">
        <v>0</v>
      </c>
      <c r="O98" s="42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</row>
    <row r="99" spans="1:63" s="2" customFormat="1" ht="12.75" customHeight="1" x14ac:dyDescent="0.25">
      <c r="A99" s="22">
        <v>12</v>
      </c>
      <c r="B99" s="17" t="s">
        <v>14</v>
      </c>
      <c r="C99" s="42">
        <v>2</v>
      </c>
      <c r="D99" s="18">
        <v>0</v>
      </c>
      <c r="E99" s="18">
        <v>0</v>
      </c>
      <c r="F99" s="18">
        <v>2</v>
      </c>
      <c r="G99" s="18">
        <v>0</v>
      </c>
      <c r="H99" s="18">
        <v>0</v>
      </c>
      <c r="I99" s="42">
        <v>2</v>
      </c>
      <c r="J99" s="18">
        <v>0</v>
      </c>
      <c r="K99" s="18">
        <v>0</v>
      </c>
      <c r="L99" s="18">
        <v>2</v>
      </c>
      <c r="M99" s="18">
        <v>0</v>
      </c>
      <c r="N99" s="18">
        <v>0</v>
      </c>
      <c r="O99" s="42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</row>
    <row r="100" spans="1:63" s="2" customFormat="1" ht="12.75" customHeight="1" x14ac:dyDescent="0.25">
      <c r="A100" s="22">
        <v>13</v>
      </c>
      <c r="B100" s="17" t="s">
        <v>15</v>
      </c>
      <c r="C100" s="42">
        <v>6</v>
      </c>
      <c r="D100" s="18">
        <v>0</v>
      </c>
      <c r="E100" s="18">
        <v>0</v>
      </c>
      <c r="F100" s="18">
        <v>4</v>
      </c>
      <c r="G100" s="18">
        <v>2</v>
      </c>
      <c r="H100" s="18">
        <v>0</v>
      </c>
      <c r="I100" s="42">
        <v>6</v>
      </c>
      <c r="J100" s="18">
        <v>0</v>
      </c>
      <c r="K100" s="18">
        <v>0</v>
      </c>
      <c r="L100" s="18">
        <v>4</v>
      </c>
      <c r="M100" s="18">
        <v>2</v>
      </c>
      <c r="N100" s="18">
        <v>0</v>
      </c>
      <c r="O100" s="42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</row>
    <row r="101" spans="1:63" s="2" customFormat="1" ht="12.75" customHeight="1" x14ac:dyDescent="0.25">
      <c r="A101" s="22">
        <v>14</v>
      </c>
      <c r="B101" s="17" t="s">
        <v>37</v>
      </c>
      <c r="C101" s="42">
        <v>1</v>
      </c>
      <c r="D101" s="18">
        <v>0</v>
      </c>
      <c r="E101" s="18">
        <v>0</v>
      </c>
      <c r="F101" s="18">
        <v>1</v>
      </c>
      <c r="G101" s="18">
        <v>0</v>
      </c>
      <c r="H101" s="18">
        <v>0</v>
      </c>
      <c r="I101" s="42">
        <v>1</v>
      </c>
      <c r="J101" s="18">
        <v>0</v>
      </c>
      <c r="K101" s="18">
        <v>0</v>
      </c>
      <c r="L101" s="18">
        <v>1</v>
      </c>
      <c r="M101" s="18">
        <v>0</v>
      </c>
      <c r="N101" s="18">
        <v>0</v>
      </c>
      <c r="O101" s="42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</row>
    <row r="102" spans="1:63" s="2" customFormat="1" ht="12.75" customHeight="1" x14ac:dyDescent="0.25">
      <c r="A102" s="22">
        <v>15</v>
      </c>
      <c r="B102" s="17" t="s">
        <v>85</v>
      </c>
      <c r="C102" s="42">
        <v>37</v>
      </c>
      <c r="D102" s="18">
        <v>0</v>
      </c>
      <c r="E102" s="18">
        <v>0</v>
      </c>
      <c r="F102" s="18">
        <v>31</v>
      </c>
      <c r="G102" s="18">
        <v>6</v>
      </c>
      <c r="H102" s="18">
        <v>0</v>
      </c>
      <c r="I102" s="42">
        <v>37</v>
      </c>
      <c r="J102" s="18">
        <v>0</v>
      </c>
      <c r="K102" s="18">
        <v>0</v>
      </c>
      <c r="L102" s="18">
        <v>31</v>
      </c>
      <c r="M102" s="18">
        <v>6</v>
      </c>
      <c r="N102" s="18">
        <v>0</v>
      </c>
      <c r="O102" s="42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</row>
    <row r="103" spans="1:63" s="16" customFormat="1" ht="12.75" customHeight="1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</row>
    <row r="104" spans="1:63" s="16" customFormat="1" ht="12.75" customHeight="1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</row>
    <row r="105" spans="1:63" s="16" customFormat="1" ht="12.75" customHeight="1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</row>
    <row r="106" spans="1:63" s="16" customFormat="1" ht="12.75" customHeight="1" x14ac:dyDescent="0.25">
      <c r="A106" s="8"/>
      <c r="B106" s="71" t="s">
        <v>17</v>
      </c>
      <c r="C106" s="61" t="s">
        <v>104</v>
      </c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3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</row>
    <row r="107" spans="1:63" x14ac:dyDescent="0.25">
      <c r="A107" s="8"/>
      <c r="B107" s="72"/>
      <c r="C107" s="73" t="s">
        <v>19</v>
      </c>
      <c r="D107" s="74"/>
      <c r="E107" s="74"/>
      <c r="F107" s="74"/>
      <c r="G107" s="74"/>
      <c r="H107" s="75"/>
      <c r="I107" s="73" t="s">
        <v>22</v>
      </c>
      <c r="J107" s="74"/>
      <c r="K107" s="74"/>
      <c r="L107" s="74"/>
      <c r="M107" s="74"/>
      <c r="N107" s="75"/>
      <c r="O107" s="73" t="s">
        <v>21</v>
      </c>
      <c r="P107" s="74"/>
      <c r="Q107" s="74"/>
      <c r="R107" s="74"/>
      <c r="S107" s="74"/>
      <c r="T107" s="75"/>
    </row>
    <row r="108" spans="1:63" x14ac:dyDescent="0.25">
      <c r="A108" s="8"/>
      <c r="B108" s="72"/>
      <c r="C108" s="76" t="s">
        <v>18</v>
      </c>
      <c r="D108" s="73" t="s">
        <v>20</v>
      </c>
      <c r="E108" s="74"/>
      <c r="F108" s="74"/>
      <c r="G108" s="74"/>
      <c r="H108" s="75"/>
      <c r="I108" s="73" t="s">
        <v>20</v>
      </c>
      <c r="J108" s="74"/>
      <c r="K108" s="74"/>
      <c r="L108" s="74"/>
      <c r="M108" s="74"/>
      <c r="N108" s="75"/>
      <c r="O108" s="73" t="s">
        <v>20</v>
      </c>
      <c r="P108" s="74"/>
      <c r="Q108" s="74"/>
      <c r="R108" s="74"/>
      <c r="S108" s="74"/>
      <c r="T108" s="75"/>
    </row>
    <row r="109" spans="1:63" x14ac:dyDescent="0.25">
      <c r="A109" s="27" t="s">
        <v>2</v>
      </c>
      <c r="B109" s="72"/>
      <c r="C109" s="77"/>
      <c r="D109" s="28" t="s">
        <v>3</v>
      </c>
      <c r="E109" s="28" t="s">
        <v>4</v>
      </c>
      <c r="F109" s="28" t="s">
        <v>5</v>
      </c>
      <c r="G109" s="28" t="s">
        <v>6</v>
      </c>
      <c r="H109" s="28" t="s">
        <v>23</v>
      </c>
      <c r="I109" s="28" t="s">
        <v>18</v>
      </c>
      <c r="J109" s="28" t="s">
        <v>3</v>
      </c>
      <c r="K109" s="28" t="s">
        <v>4</v>
      </c>
      <c r="L109" s="28" t="s">
        <v>5</v>
      </c>
      <c r="M109" s="28" t="s">
        <v>6</v>
      </c>
      <c r="N109" s="28" t="s">
        <v>23</v>
      </c>
      <c r="O109" s="28" t="s">
        <v>18</v>
      </c>
      <c r="P109" s="28" t="s">
        <v>3</v>
      </c>
      <c r="Q109" s="28" t="s">
        <v>4</v>
      </c>
      <c r="R109" s="28" t="s">
        <v>5</v>
      </c>
      <c r="S109" s="28" t="s">
        <v>6</v>
      </c>
      <c r="T109" s="28" t="s">
        <v>23</v>
      </c>
    </row>
    <row r="110" spans="1:63" s="2" customFormat="1" ht="12.75" customHeight="1" x14ac:dyDescent="0.25">
      <c r="A110" s="29"/>
      <c r="B110" s="45" t="s">
        <v>16</v>
      </c>
      <c r="C110" s="43">
        <v>9662</v>
      </c>
      <c r="D110" s="43">
        <v>1324</v>
      </c>
      <c r="E110" s="43">
        <v>2131</v>
      </c>
      <c r="F110" s="43">
        <v>5508</v>
      </c>
      <c r="G110" s="43">
        <v>676</v>
      </c>
      <c r="H110" s="43">
        <v>23</v>
      </c>
      <c r="I110" s="43">
        <v>8205</v>
      </c>
      <c r="J110" s="23">
        <v>843</v>
      </c>
      <c r="K110" s="23">
        <v>1992</v>
      </c>
      <c r="L110" s="23">
        <v>4922</v>
      </c>
      <c r="M110" s="23">
        <v>436</v>
      </c>
      <c r="N110" s="23">
        <v>12</v>
      </c>
      <c r="O110" s="43">
        <v>1457</v>
      </c>
      <c r="P110" s="23">
        <v>481</v>
      </c>
      <c r="Q110" s="23">
        <v>139</v>
      </c>
      <c r="R110" s="23">
        <v>586</v>
      </c>
      <c r="S110" s="23">
        <v>240</v>
      </c>
      <c r="T110" s="23">
        <v>11</v>
      </c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</row>
    <row r="111" spans="1:63" s="2" customFormat="1" ht="12.75" customHeight="1" x14ac:dyDescent="0.25">
      <c r="A111" s="30">
        <v>1</v>
      </c>
      <c r="B111" s="31" t="s">
        <v>28</v>
      </c>
      <c r="C111" s="43">
        <v>10</v>
      </c>
      <c r="D111" s="31">
        <v>0</v>
      </c>
      <c r="E111" s="31">
        <v>1</v>
      </c>
      <c r="F111" s="32">
        <v>9</v>
      </c>
      <c r="G111" s="31">
        <v>0</v>
      </c>
      <c r="H111" s="31">
        <v>0</v>
      </c>
      <c r="I111" s="43">
        <v>9</v>
      </c>
      <c r="J111" s="10">
        <v>0</v>
      </c>
      <c r="K111" s="10">
        <v>1</v>
      </c>
      <c r="L111" s="10">
        <v>8</v>
      </c>
      <c r="M111" s="10">
        <v>0</v>
      </c>
      <c r="N111" s="10">
        <v>0</v>
      </c>
      <c r="O111" s="43">
        <v>1</v>
      </c>
      <c r="P111" s="10">
        <v>0</v>
      </c>
      <c r="Q111" s="10">
        <v>0</v>
      </c>
      <c r="R111" s="10">
        <v>1</v>
      </c>
      <c r="S111" s="10">
        <v>0</v>
      </c>
      <c r="T111" s="31">
        <v>0</v>
      </c>
    </row>
    <row r="112" spans="1:63" s="2" customFormat="1" ht="12.75" customHeight="1" x14ac:dyDescent="0.25">
      <c r="A112" s="30">
        <v>2</v>
      </c>
      <c r="B112" s="31" t="s">
        <v>8</v>
      </c>
      <c r="C112" s="43">
        <v>5628</v>
      </c>
      <c r="D112" s="32">
        <v>554</v>
      </c>
      <c r="E112" s="32">
        <v>1638</v>
      </c>
      <c r="F112" s="32">
        <v>3183</v>
      </c>
      <c r="G112" s="32">
        <v>243</v>
      </c>
      <c r="H112" s="32">
        <v>10</v>
      </c>
      <c r="I112" s="43">
        <v>5206</v>
      </c>
      <c r="J112" s="10">
        <v>434</v>
      </c>
      <c r="K112" s="10">
        <v>1586</v>
      </c>
      <c r="L112" s="10">
        <v>3015</v>
      </c>
      <c r="M112" s="10">
        <v>165</v>
      </c>
      <c r="N112" s="10">
        <v>6</v>
      </c>
      <c r="O112" s="43">
        <v>422</v>
      </c>
      <c r="P112" s="10">
        <v>120</v>
      </c>
      <c r="Q112" s="10">
        <v>52</v>
      </c>
      <c r="R112" s="10">
        <v>168</v>
      </c>
      <c r="S112" s="10">
        <v>78</v>
      </c>
      <c r="T112" s="32">
        <v>4</v>
      </c>
    </row>
    <row r="113" spans="1:45" s="2" customFormat="1" ht="12.75" customHeight="1" x14ac:dyDescent="0.25">
      <c r="A113" s="30">
        <v>3</v>
      </c>
      <c r="B113" s="31" t="s">
        <v>29</v>
      </c>
      <c r="C113" s="43">
        <v>11</v>
      </c>
      <c r="D113" s="32">
        <v>0</v>
      </c>
      <c r="E113" s="32">
        <v>8</v>
      </c>
      <c r="F113" s="32">
        <v>3</v>
      </c>
      <c r="G113" s="32">
        <v>0</v>
      </c>
      <c r="H113" s="32">
        <v>0</v>
      </c>
      <c r="I113" s="43">
        <v>11</v>
      </c>
      <c r="J113" s="10">
        <v>0</v>
      </c>
      <c r="K113" s="10">
        <v>8</v>
      </c>
      <c r="L113" s="10">
        <v>3</v>
      </c>
      <c r="M113" s="10">
        <v>0</v>
      </c>
      <c r="N113" s="10">
        <v>0</v>
      </c>
      <c r="O113" s="43">
        <v>0</v>
      </c>
      <c r="P113" s="10">
        <v>0</v>
      </c>
      <c r="Q113" s="10">
        <v>0</v>
      </c>
      <c r="R113" s="10">
        <v>0</v>
      </c>
      <c r="S113" s="10">
        <v>0</v>
      </c>
      <c r="T113" s="32">
        <v>0</v>
      </c>
    </row>
    <row r="114" spans="1:45" s="2" customFormat="1" ht="12.75" customHeight="1" x14ac:dyDescent="0.25">
      <c r="A114" s="30">
        <v>4</v>
      </c>
      <c r="B114" s="31" t="s">
        <v>9</v>
      </c>
      <c r="C114" s="43">
        <v>20</v>
      </c>
      <c r="D114" s="32">
        <v>3</v>
      </c>
      <c r="E114" s="32">
        <v>6</v>
      </c>
      <c r="F114" s="32">
        <v>9</v>
      </c>
      <c r="G114" s="32">
        <v>2</v>
      </c>
      <c r="H114" s="32">
        <v>0</v>
      </c>
      <c r="I114" s="43">
        <v>18</v>
      </c>
      <c r="J114" s="10">
        <v>3</v>
      </c>
      <c r="K114" s="10">
        <v>5</v>
      </c>
      <c r="L114" s="10">
        <v>8</v>
      </c>
      <c r="M114" s="10">
        <v>2</v>
      </c>
      <c r="N114" s="10">
        <v>0</v>
      </c>
      <c r="O114" s="43">
        <v>2</v>
      </c>
      <c r="P114" s="10">
        <v>0</v>
      </c>
      <c r="Q114" s="10">
        <v>1</v>
      </c>
      <c r="R114" s="10">
        <v>1</v>
      </c>
      <c r="S114" s="10">
        <v>0</v>
      </c>
      <c r="T114" s="32">
        <v>0</v>
      </c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</row>
    <row r="115" spans="1:45" s="2" customFormat="1" ht="12.75" customHeight="1" x14ac:dyDescent="0.25">
      <c r="A115" s="30">
        <v>5</v>
      </c>
      <c r="B115" s="31" t="s">
        <v>31</v>
      </c>
      <c r="C115" s="43">
        <v>1</v>
      </c>
      <c r="D115" s="32">
        <v>0</v>
      </c>
      <c r="E115" s="32">
        <v>1</v>
      </c>
      <c r="F115" s="32">
        <v>0</v>
      </c>
      <c r="G115" s="32">
        <v>0</v>
      </c>
      <c r="H115" s="32">
        <v>0</v>
      </c>
      <c r="I115" s="43">
        <v>1</v>
      </c>
      <c r="J115" s="10">
        <v>0</v>
      </c>
      <c r="K115" s="10">
        <v>1</v>
      </c>
      <c r="L115" s="10">
        <v>0</v>
      </c>
      <c r="M115" s="10">
        <v>0</v>
      </c>
      <c r="N115" s="10">
        <v>0</v>
      </c>
      <c r="O115" s="43">
        <v>0</v>
      </c>
      <c r="P115" s="10">
        <v>0</v>
      </c>
      <c r="Q115" s="10">
        <v>0</v>
      </c>
      <c r="R115" s="10">
        <v>0</v>
      </c>
      <c r="S115" s="10">
        <v>0</v>
      </c>
      <c r="T115" s="32">
        <v>0</v>
      </c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</row>
    <row r="116" spans="1:45" s="2" customFormat="1" ht="12.75" customHeight="1" x14ac:dyDescent="0.25">
      <c r="A116" s="30">
        <v>6</v>
      </c>
      <c r="B116" s="31" t="s">
        <v>25</v>
      </c>
      <c r="C116" s="43">
        <v>2</v>
      </c>
      <c r="D116" s="32">
        <v>0</v>
      </c>
      <c r="E116" s="32">
        <v>2</v>
      </c>
      <c r="F116" s="32">
        <v>0</v>
      </c>
      <c r="G116" s="32">
        <v>0</v>
      </c>
      <c r="H116" s="32">
        <v>0</v>
      </c>
      <c r="I116" s="43">
        <v>2</v>
      </c>
      <c r="J116" s="10">
        <v>0</v>
      </c>
      <c r="K116" s="10">
        <v>2</v>
      </c>
      <c r="L116" s="10">
        <v>0</v>
      </c>
      <c r="M116" s="10">
        <v>0</v>
      </c>
      <c r="N116" s="10">
        <v>0</v>
      </c>
      <c r="O116" s="43">
        <v>0</v>
      </c>
      <c r="P116" s="10">
        <v>0</v>
      </c>
      <c r="Q116" s="10">
        <v>0</v>
      </c>
      <c r="R116" s="10">
        <v>0</v>
      </c>
      <c r="S116" s="10">
        <v>0</v>
      </c>
      <c r="T116" s="32">
        <v>0</v>
      </c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</row>
    <row r="117" spans="1:45" s="2" customFormat="1" ht="12.75" customHeight="1" x14ac:dyDescent="0.25">
      <c r="A117" s="30">
        <v>7</v>
      </c>
      <c r="B117" s="31" t="s">
        <v>10</v>
      </c>
      <c r="C117" s="43">
        <v>2255</v>
      </c>
      <c r="D117" s="32">
        <v>637</v>
      </c>
      <c r="E117" s="32">
        <v>255</v>
      </c>
      <c r="F117" s="32">
        <v>1102</v>
      </c>
      <c r="G117" s="32">
        <v>251</v>
      </c>
      <c r="H117" s="32">
        <v>10</v>
      </c>
      <c r="I117" s="43">
        <v>1447</v>
      </c>
      <c r="J117" s="10">
        <v>343</v>
      </c>
      <c r="K117" s="10">
        <v>185</v>
      </c>
      <c r="L117" s="10">
        <v>783</v>
      </c>
      <c r="M117" s="10">
        <v>132</v>
      </c>
      <c r="N117" s="10">
        <v>4</v>
      </c>
      <c r="O117" s="43">
        <v>808</v>
      </c>
      <c r="P117" s="10">
        <v>294</v>
      </c>
      <c r="Q117" s="10">
        <v>70</v>
      </c>
      <c r="R117" s="10">
        <v>319</v>
      </c>
      <c r="S117" s="10">
        <v>119</v>
      </c>
      <c r="T117" s="32">
        <v>6</v>
      </c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</row>
    <row r="118" spans="1:45" s="2" customFormat="1" ht="12.75" customHeight="1" x14ac:dyDescent="0.25">
      <c r="A118" s="30">
        <v>8</v>
      </c>
      <c r="B118" s="31" t="s">
        <v>11</v>
      </c>
      <c r="C118" s="43">
        <v>271</v>
      </c>
      <c r="D118" s="32">
        <v>23</v>
      </c>
      <c r="E118" s="32">
        <v>14</v>
      </c>
      <c r="F118" s="32">
        <v>187</v>
      </c>
      <c r="G118" s="32">
        <v>47</v>
      </c>
      <c r="H118" s="32">
        <v>0</v>
      </c>
      <c r="I118" s="43">
        <v>220</v>
      </c>
      <c r="J118" s="10">
        <v>9</v>
      </c>
      <c r="K118" s="10">
        <v>11</v>
      </c>
      <c r="L118" s="10">
        <v>163</v>
      </c>
      <c r="M118" s="10">
        <v>37</v>
      </c>
      <c r="N118" s="10">
        <v>0</v>
      </c>
      <c r="O118" s="43">
        <v>51</v>
      </c>
      <c r="P118" s="10">
        <v>14</v>
      </c>
      <c r="Q118" s="10">
        <v>3</v>
      </c>
      <c r="R118" s="10">
        <v>24</v>
      </c>
      <c r="S118" s="10">
        <v>10</v>
      </c>
      <c r="T118" s="32">
        <v>0</v>
      </c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</row>
    <row r="119" spans="1:45" s="2" customFormat="1" ht="12.75" customHeight="1" x14ac:dyDescent="0.25">
      <c r="A119" s="30">
        <v>9</v>
      </c>
      <c r="B119" s="31" t="s">
        <v>26</v>
      </c>
      <c r="C119" s="43">
        <v>1</v>
      </c>
      <c r="D119" s="32">
        <v>0</v>
      </c>
      <c r="E119" s="32">
        <v>0</v>
      </c>
      <c r="F119" s="32">
        <v>1</v>
      </c>
      <c r="G119" s="32">
        <v>0</v>
      </c>
      <c r="H119" s="32">
        <v>0</v>
      </c>
      <c r="I119" s="43">
        <v>1</v>
      </c>
      <c r="J119" s="10">
        <v>0</v>
      </c>
      <c r="K119" s="10">
        <v>0</v>
      </c>
      <c r="L119" s="10">
        <v>1</v>
      </c>
      <c r="M119" s="10">
        <v>0</v>
      </c>
      <c r="N119" s="10">
        <v>0</v>
      </c>
      <c r="O119" s="43">
        <v>0</v>
      </c>
      <c r="P119" s="10">
        <v>0</v>
      </c>
      <c r="Q119" s="10">
        <v>0</v>
      </c>
      <c r="R119" s="10">
        <v>0</v>
      </c>
      <c r="S119" s="10">
        <v>0</v>
      </c>
      <c r="T119" s="32">
        <v>0</v>
      </c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</row>
    <row r="120" spans="1:45" s="2" customFormat="1" ht="12.75" customHeight="1" x14ac:dyDescent="0.25">
      <c r="A120" s="30">
        <v>10</v>
      </c>
      <c r="B120" s="31" t="s">
        <v>56</v>
      </c>
      <c r="C120" s="43">
        <v>1</v>
      </c>
      <c r="D120" s="32">
        <v>0</v>
      </c>
      <c r="E120" s="32">
        <v>0</v>
      </c>
      <c r="F120" s="32">
        <v>1</v>
      </c>
      <c r="G120" s="32">
        <v>0</v>
      </c>
      <c r="H120" s="32">
        <v>0</v>
      </c>
      <c r="I120" s="43">
        <v>1</v>
      </c>
      <c r="J120" s="10">
        <v>0</v>
      </c>
      <c r="K120" s="10">
        <v>0</v>
      </c>
      <c r="L120" s="10">
        <v>1</v>
      </c>
      <c r="M120" s="10">
        <v>0</v>
      </c>
      <c r="N120" s="10"/>
      <c r="O120" s="43">
        <v>0</v>
      </c>
      <c r="P120" s="10">
        <v>0</v>
      </c>
      <c r="Q120" s="10">
        <v>0</v>
      </c>
      <c r="R120" s="10">
        <v>0</v>
      </c>
      <c r="S120" s="10">
        <v>0</v>
      </c>
      <c r="T120" s="32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</row>
    <row r="121" spans="1:45" s="2" customFormat="1" ht="12.75" customHeight="1" x14ac:dyDescent="0.25">
      <c r="A121" s="30">
        <v>11</v>
      </c>
      <c r="B121" s="31" t="s">
        <v>74</v>
      </c>
      <c r="C121" s="43">
        <v>1</v>
      </c>
      <c r="D121" s="31">
        <v>0</v>
      </c>
      <c r="E121" s="31">
        <v>1</v>
      </c>
      <c r="F121" s="32">
        <v>0</v>
      </c>
      <c r="G121" s="31">
        <v>0</v>
      </c>
      <c r="H121" s="31">
        <v>0</v>
      </c>
      <c r="I121" s="43">
        <v>1</v>
      </c>
      <c r="J121" s="10">
        <v>0</v>
      </c>
      <c r="K121" s="10">
        <v>1</v>
      </c>
      <c r="L121" s="10">
        <v>0</v>
      </c>
      <c r="M121" s="10">
        <v>0</v>
      </c>
      <c r="N121" s="10">
        <v>0</v>
      </c>
      <c r="O121" s="43">
        <v>0</v>
      </c>
      <c r="P121" s="10">
        <v>0</v>
      </c>
      <c r="Q121" s="10">
        <v>0</v>
      </c>
      <c r="R121" s="10">
        <v>0</v>
      </c>
      <c r="S121" s="10">
        <v>0</v>
      </c>
      <c r="T121" s="31">
        <v>0</v>
      </c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</row>
    <row r="122" spans="1:45" s="2" customFormat="1" ht="12.75" customHeight="1" x14ac:dyDescent="0.25">
      <c r="A122" s="30">
        <v>12</v>
      </c>
      <c r="B122" s="31" t="s">
        <v>27</v>
      </c>
      <c r="C122" s="43">
        <v>7</v>
      </c>
      <c r="D122" s="31">
        <v>0</v>
      </c>
      <c r="E122" s="31">
        <v>0</v>
      </c>
      <c r="F122" s="32">
        <v>6</v>
      </c>
      <c r="G122" s="31">
        <v>1</v>
      </c>
      <c r="H122" s="31">
        <v>0</v>
      </c>
      <c r="I122" s="43">
        <v>7</v>
      </c>
      <c r="J122" s="10">
        <v>0</v>
      </c>
      <c r="K122" s="10">
        <v>0</v>
      </c>
      <c r="L122" s="10">
        <v>6</v>
      </c>
      <c r="M122" s="10">
        <v>1</v>
      </c>
      <c r="N122" s="10">
        <v>0</v>
      </c>
      <c r="O122" s="43">
        <v>0</v>
      </c>
      <c r="P122" s="10">
        <v>0</v>
      </c>
      <c r="Q122" s="10">
        <v>0</v>
      </c>
      <c r="R122" s="10">
        <v>0</v>
      </c>
      <c r="S122" s="10">
        <v>0</v>
      </c>
      <c r="T122" s="31">
        <v>0</v>
      </c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</row>
    <row r="123" spans="1:45" s="16" customFormat="1" ht="12.75" customHeight="1" x14ac:dyDescent="0.25">
      <c r="A123" s="30">
        <v>13</v>
      </c>
      <c r="B123" s="31" t="s">
        <v>35</v>
      </c>
      <c r="C123" s="43">
        <v>2</v>
      </c>
      <c r="D123" s="31">
        <v>0</v>
      </c>
      <c r="E123" s="31">
        <v>0</v>
      </c>
      <c r="F123" s="31">
        <v>2</v>
      </c>
      <c r="G123" s="32">
        <v>0</v>
      </c>
      <c r="H123" s="31">
        <v>0</v>
      </c>
      <c r="I123" s="43">
        <v>1</v>
      </c>
      <c r="J123" s="10">
        <v>0</v>
      </c>
      <c r="K123" s="10">
        <v>0</v>
      </c>
      <c r="L123" s="10">
        <v>1</v>
      </c>
      <c r="M123" s="10">
        <v>0</v>
      </c>
      <c r="N123" s="10">
        <v>0</v>
      </c>
      <c r="O123" s="43">
        <v>1</v>
      </c>
      <c r="P123" s="10">
        <v>0</v>
      </c>
      <c r="Q123" s="10">
        <v>0</v>
      </c>
      <c r="R123" s="10">
        <v>1</v>
      </c>
      <c r="S123" s="10">
        <v>0</v>
      </c>
      <c r="T123" s="31">
        <v>0</v>
      </c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</row>
    <row r="124" spans="1:45" s="16" customFormat="1" ht="12.75" customHeight="1" x14ac:dyDescent="0.25">
      <c r="A124" s="30">
        <v>14</v>
      </c>
      <c r="B124" s="31" t="s">
        <v>49</v>
      </c>
      <c r="C124" s="43">
        <v>1</v>
      </c>
      <c r="D124" s="32">
        <v>1</v>
      </c>
      <c r="E124" s="32">
        <v>0</v>
      </c>
      <c r="F124" s="32">
        <v>0</v>
      </c>
      <c r="G124" s="32">
        <v>0</v>
      </c>
      <c r="H124" s="32">
        <v>0</v>
      </c>
      <c r="I124" s="43">
        <v>1</v>
      </c>
      <c r="J124" s="10">
        <v>1</v>
      </c>
      <c r="K124" s="10">
        <v>0</v>
      </c>
      <c r="L124" s="10">
        <v>0</v>
      </c>
      <c r="M124" s="10">
        <v>0</v>
      </c>
      <c r="N124" s="10">
        <v>0</v>
      </c>
      <c r="O124" s="43">
        <v>0</v>
      </c>
      <c r="P124" s="10">
        <v>0</v>
      </c>
      <c r="Q124" s="10">
        <v>0</v>
      </c>
      <c r="R124" s="10">
        <v>0</v>
      </c>
      <c r="S124" s="10">
        <v>0</v>
      </c>
      <c r="T124" s="32">
        <v>0</v>
      </c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</row>
    <row r="125" spans="1:45" s="16" customFormat="1" ht="12.75" customHeight="1" x14ac:dyDescent="0.25">
      <c r="A125" s="30">
        <v>15</v>
      </c>
      <c r="B125" s="31" t="s">
        <v>46</v>
      </c>
      <c r="C125" s="43">
        <v>4</v>
      </c>
      <c r="D125" s="32">
        <v>0</v>
      </c>
      <c r="E125" s="32">
        <v>3</v>
      </c>
      <c r="F125" s="32">
        <v>1</v>
      </c>
      <c r="G125" s="32">
        <v>0</v>
      </c>
      <c r="H125" s="32">
        <v>0</v>
      </c>
      <c r="I125" s="43">
        <v>4</v>
      </c>
      <c r="J125" s="10">
        <v>0</v>
      </c>
      <c r="K125" s="10">
        <v>3</v>
      </c>
      <c r="L125" s="10">
        <v>1</v>
      </c>
      <c r="M125" s="10">
        <v>0</v>
      </c>
      <c r="N125" s="10">
        <v>0</v>
      </c>
      <c r="O125" s="43">
        <v>0</v>
      </c>
      <c r="P125" s="10">
        <v>0</v>
      </c>
      <c r="Q125" s="10">
        <v>0</v>
      </c>
      <c r="R125" s="10">
        <v>0</v>
      </c>
      <c r="S125" s="10">
        <v>0</v>
      </c>
      <c r="T125" s="32">
        <v>0</v>
      </c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</row>
    <row r="126" spans="1:45" s="2" customFormat="1" ht="12.75" customHeight="1" x14ac:dyDescent="0.25">
      <c r="A126" s="30">
        <v>16</v>
      </c>
      <c r="B126" s="31" t="s">
        <v>12</v>
      </c>
      <c r="C126" s="43">
        <v>1026</v>
      </c>
      <c r="D126" s="31">
        <v>15</v>
      </c>
      <c r="E126" s="31">
        <v>139</v>
      </c>
      <c r="F126" s="32">
        <v>801</v>
      </c>
      <c r="G126" s="32">
        <v>71</v>
      </c>
      <c r="H126" s="31">
        <v>0</v>
      </c>
      <c r="I126" s="43">
        <v>1020</v>
      </c>
      <c r="J126" s="10">
        <v>15</v>
      </c>
      <c r="K126" s="10">
        <v>139</v>
      </c>
      <c r="L126" s="10">
        <v>796</v>
      </c>
      <c r="M126" s="10">
        <v>70</v>
      </c>
      <c r="N126" s="10">
        <v>0</v>
      </c>
      <c r="O126" s="43">
        <v>6</v>
      </c>
      <c r="P126" s="10">
        <v>0</v>
      </c>
      <c r="Q126" s="10">
        <v>0</v>
      </c>
      <c r="R126" s="10">
        <v>5</v>
      </c>
      <c r="S126" s="10">
        <v>1</v>
      </c>
      <c r="T126" s="31">
        <v>0</v>
      </c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</row>
    <row r="127" spans="1:45" s="2" customFormat="1" ht="12.75" customHeight="1" x14ac:dyDescent="0.25">
      <c r="A127" s="30">
        <v>17</v>
      </c>
      <c r="B127" s="31" t="s">
        <v>14</v>
      </c>
      <c r="C127" s="43">
        <v>398</v>
      </c>
      <c r="D127" s="31">
        <v>91</v>
      </c>
      <c r="E127" s="31">
        <v>58</v>
      </c>
      <c r="F127" s="31">
        <v>188</v>
      </c>
      <c r="G127" s="32">
        <v>58</v>
      </c>
      <c r="H127" s="31">
        <v>3</v>
      </c>
      <c r="I127" s="43">
        <v>236</v>
      </c>
      <c r="J127" s="10">
        <v>38</v>
      </c>
      <c r="K127" s="10">
        <v>47</v>
      </c>
      <c r="L127" s="10">
        <v>122</v>
      </c>
      <c r="M127" s="10">
        <v>27</v>
      </c>
      <c r="N127" s="10">
        <v>2</v>
      </c>
      <c r="O127" s="43">
        <v>162</v>
      </c>
      <c r="P127" s="10">
        <v>53</v>
      </c>
      <c r="Q127" s="10">
        <v>11</v>
      </c>
      <c r="R127" s="10">
        <v>66</v>
      </c>
      <c r="S127" s="10">
        <v>31</v>
      </c>
      <c r="T127" s="31">
        <v>1</v>
      </c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</row>
    <row r="128" spans="1:45" s="2" customFormat="1" ht="12.75" customHeight="1" x14ac:dyDescent="0.25">
      <c r="A128" s="30">
        <v>18</v>
      </c>
      <c r="B128" s="31" t="s">
        <v>99</v>
      </c>
      <c r="C128" s="43">
        <v>1</v>
      </c>
      <c r="D128" s="31">
        <v>0</v>
      </c>
      <c r="E128" s="31">
        <v>0</v>
      </c>
      <c r="F128" s="31">
        <v>1</v>
      </c>
      <c r="G128" s="32">
        <v>0</v>
      </c>
      <c r="H128" s="31">
        <v>0</v>
      </c>
      <c r="I128" s="43">
        <v>1</v>
      </c>
      <c r="J128" s="10">
        <v>0</v>
      </c>
      <c r="K128" s="10">
        <v>0</v>
      </c>
      <c r="L128" s="10">
        <v>1</v>
      </c>
      <c r="M128" s="10">
        <v>0</v>
      </c>
      <c r="N128" s="10">
        <v>0</v>
      </c>
      <c r="O128" s="43">
        <v>0</v>
      </c>
      <c r="P128" s="10">
        <v>0</v>
      </c>
      <c r="Q128" s="10">
        <v>0</v>
      </c>
      <c r="R128" s="10">
        <v>0</v>
      </c>
      <c r="S128" s="10">
        <v>0</v>
      </c>
      <c r="T128" s="31">
        <v>0</v>
      </c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</row>
    <row r="129" spans="1:45" s="2" customFormat="1" ht="12.75" customHeight="1" x14ac:dyDescent="0.25">
      <c r="A129" s="30">
        <v>19</v>
      </c>
      <c r="B129" s="31" t="s">
        <v>44</v>
      </c>
      <c r="C129" s="43">
        <v>2</v>
      </c>
      <c r="D129" s="31">
        <v>0</v>
      </c>
      <c r="E129" s="31">
        <v>1</v>
      </c>
      <c r="F129" s="31">
        <v>1</v>
      </c>
      <c r="G129" s="32">
        <v>0</v>
      </c>
      <c r="H129" s="31">
        <v>0</v>
      </c>
      <c r="I129" s="43">
        <v>2</v>
      </c>
      <c r="J129" s="10">
        <v>0</v>
      </c>
      <c r="K129" s="10">
        <v>1</v>
      </c>
      <c r="L129" s="10">
        <v>1</v>
      </c>
      <c r="M129" s="10">
        <v>0</v>
      </c>
      <c r="N129" s="10">
        <v>0</v>
      </c>
      <c r="O129" s="43">
        <v>0</v>
      </c>
      <c r="P129" s="10">
        <v>0</v>
      </c>
      <c r="Q129" s="10">
        <v>0</v>
      </c>
      <c r="R129" s="10">
        <v>0</v>
      </c>
      <c r="S129" s="10">
        <v>0</v>
      </c>
      <c r="T129" s="31">
        <v>0</v>
      </c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</row>
    <row r="130" spans="1:45" s="2" customFormat="1" ht="12.75" customHeight="1" x14ac:dyDescent="0.25">
      <c r="A130" s="30">
        <v>20</v>
      </c>
      <c r="B130" s="31" t="s">
        <v>47</v>
      </c>
      <c r="C130" s="43">
        <v>1</v>
      </c>
      <c r="D130" s="31">
        <v>0</v>
      </c>
      <c r="E130" s="31">
        <v>0</v>
      </c>
      <c r="F130" s="31">
        <v>1</v>
      </c>
      <c r="G130" s="32">
        <v>0</v>
      </c>
      <c r="H130" s="31">
        <v>0</v>
      </c>
      <c r="I130" s="43">
        <v>1</v>
      </c>
      <c r="J130" s="10">
        <v>0</v>
      </c>
      <c r="K130" s="10">
        <v>0</v>
      </c>
      <c r="L130" s="10">
        <v>1</v>
      </c>
      <c r="M130" s="10">
        <v>0</v>
      </c>
      <c r="N130" s="10">
        <v>0</v>
      </c>
      <c r="O130" s="43">
        <v>0</v>
      </c>
      <c r="P130" s="10">
        <v>0</v>
      </c>
      <c r="Q130" s="10">
        <v>0</v>
      </c>
      <c r="R130" s="10">
        <v>0</v>
      </c>
      <c r="S130" s="10">
        <v>0</v>
      </c>
      <c r="T130" s="31">
        <v>0</v>
      </c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</row>
    <row r="131" spans="1:45" s="2" customFormat="1" ht="12.75" customHeight="1" x14ac:dyDescent="0.25">
      <c r="A131" s="30">
        <v>21</v>
      </c>
      <c r="B131" s="31" t="s">
        <v>37</v>
      </c>
      <c r="C131" s="43">
        <v>1</v>
      </c>
      <c r="D131" s="31">
        <v>0</v>
      </c>
      <c r="E131" s="31">
        <v>0</v>
      </c>
      <c r="F131" s="31">
        <v>1</v>
      </c>
      <c r="G131" s="32">
        <v>0</v>
      </c>
      <c r="H131" s="31">
        <v>0</v>
      </c>
      <c r="I131" s="43">
        <v>1</v>
      </c>
      <c r="J131" s="10">
        <v>0</v>
      </c>
      <c r="K131" s="10">
        <v>0</v>
      </c>
      <c r="L131" s="10">
        <v>1</v>
      </c>
      <c r="M131" s="10">
        <v>0</v>
      </c>
      <c r="N131" s="10">
        <v>0</v>
      </c>
      <c r="O131" s="43">
        <v>0</v>
      </c>
      <c r="P131" s="10">
        <v>0</v>
      </c>
      <c r="Q131" s="10">
        <v>0</v>
      </c>
      <c r="R131" s="10">
        <v>0</v>
      </c>
      <c r="S131" s="10">
        <v>0</v>
      </c>
      <c r="T131" s="31">
        <v>0</v>
      </c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</row>
    <row r="132" spans="1:45" s="2" customFormat="1" ht="12.75" customHeight="1" x14ac:dyDescent="0.25">
      <c r="A132" s="30">
        <v>22</v>
      </c>
      <c r="B132" s="31" t="s">
        <v>54</v>
      </c>
      <c r="C132" s="43">
        <v>1</v>
      </c>
      <c r="D132" s="31">
        <v>0</v>
      </c>
      <c r="E132" s="31">
        <v>0</v>
      </c>
      <c r="F132" s="31">
        <v>1</v>
      </c>
      <c r="G132" s="32">
        <v>0</v>
      </c>
      <c r="H132" s="31">
        <v>0</v>
      </c>
      <c r="I132" s="43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43">
        <v>1</v>
      </c>
      <c r="P132" s="10">
        <v>0</v>
      </c>
      <c r="Q132" s="10">
        <v>0</v>
      </c>
      <c r="R132" s="10">
        <v>1</v>
      </c>
      <c r="S132" s="10">
        <v>0</v>
      </c>
      <c r="T132" s="31">
        <v>0</v>
      </c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</row>
    <row r="133" spans="1:45" s="2" customFormat="1" ht="12.75" customHeight="1" x14ac:dyDescent="0.25">
      <c r="A133" s="30">
        <v>23</v>
      </c>
      <c r="B133" s="31" t="s">
        <v>15</v>
      </c>
      <c r="C133" s="43">
        <v>4</v>
      </c>
      <c r="D133" s="31">
        <v>0</v>
      </c>
      <c r="E133" s="31">
        <v>1</v>
      </c>
      <c r="F133" s="31">
        <v>2</v>
      </c>
      <c r="G133" s="32">
        <v>1</v>
      </c>
      <c r="H133" s="31">
        <v>0</v>
      </c>
      <c r="I133" s="43">
        <v>4</v>
      </c>
      <c r="J133" s="10">
        <v>0</v>
      </c>
      <c r="K133" s="10">
        <v>1</v>
      </c>
      <c r="L133" s="10">
        <v>2</v>
      </c>
      <c r="M133" s="10">
        <v>1</v>
      </c>
      <c r="N133" s="10">
        <v>0</v>
      </c>
      <c r="O133" s="43">
        <v>0</v>
      </c>
      <c r="P133" s="10">
        <v>0</v>
      </c>
      <c r="Q133" s="10">
        <v>0</v>
      </c>
      <c r="R133" s="10">
        <v>0</v>
      </c>
      <c r="S133" s="10">
        <v>0</v>
      </c>
      <c r="T133" s="31">
        <v>0</v>
      </c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</row>
    <row r="134" spans="1:45" s="2" customFormat="1" ht="12.75" customHeight="1" x14ac:dyDescent="0.25">
      <c r="A134" s="30">
        <v>24</v>
      </c>
      <c r="B134" s="31" t="s">
        <v>38</v>
      </c>
      <c r="C134" s="43">
        <v>4</v>
      </c>
      <c r="D134" s="31">
        <v>0</v>
      </c>
      <c r="E134" s="31">
        <v>2</v>
      </c>
      <c r="F134" s="31">
        <v>1</v>
      </c>
      <c r="G134" s="32">
        <v>1</v>
      </c>
      <c r="H134" s="31">
        <v>0</v>
      </c>
      <c r="I134" s="43">
        <v>1</v>
      </c>
      <c r="J134" s="10">
        <v>0</v>
      </c>
      <c r="K134" s="10">
        <v>0</v>
      </c>
      <c r="L134" s="10">
        <v>1</v>
      </c>
      <c r="M134" s="10">
        <v>0</v>
      </c>
      <c r="N134" s="10">
        <v>0</v>
      </c>
      <c r="O134" s="43">
        <v>3</v>
      </c>
      <c r="P134" s="10">
        <v>0</v>
      </c>
      <c r="Q134" s="10">
        <v>2</v>
      </c>
      <c r="R134" s="10">
        <v>0</v>
      </c>
      <c r="S134" s="10">
        <v>1</v>
      </c>
      <c r="T134" s="31">
        <v>0</v>
      </c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</row>
    <row r="135" spans="1:45" s="2" customFormat="1" ht="12.75" customHeight="1" x14ac:dyDescent="0.25">
      <c r="A135" s="30">
        <v>25</v>
      </c>
      <c r="B135" s="31" t="s">
        <v>85</v>
      </c>
      <c r="C135" s="43">
        <v>9</v>
      </c>
      <c r="D135" s="31">
        <v>0</v>
      </c>
      <c r="E135" s="31">
        <v>1</v>
      </c>
      <c r="F135" s="31">
        <v>7</v>
      </c>
      <c r="G135" s="32">
        <v>1</v>
      </c>
      <c r="H135" s="31">
        <v>0</v>
      </c>
      <c r="I135" s="43">
        <v>9</v>
      </c>
      <c r="J135" s="10">
        <v>0</v>
      </c>
      <c r="K135" s="10">
        <v>1</v>
      </c>
      <c r="L135" s="10">
        <v>7</v>
      </c>
      <c r="M135" s="10">
        <v>1</v>
      </c>
      <c r="N135" s="10">
        <v>0</v>
      </c>
      <c r="O135" s="43">
        <v>0</v>
      </c>
      <c r="P135" s="10">
        <v>0</v>
      </c>
      <c r="Q135" s="10">
        <v>0</v>
      </c>
      <c r="R135" s="10">
        <v>0</v>
      </c>
      <c r="S135" s="10">
        <v>0</v>
      </c>
      <c r="T135" s="31">
        <v>0</v>
      </c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</row>
    <row r="136" spans="1:45" s="2" customFormat="1" ht="12.75" customHeight="1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</row>
    <row r="137" spans="1:45" s="2" customFormat="1" ht="12.75" customHeight="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</row>
    <row r="138" spans="1:45" s="2" customFormat="1" ht="12.75" customHeight="1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</row>
    <row r="139" spans="1:45" s="2" customFormat="1" ht="12.75" customHeight="1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</row>
    <row r="140" spans="1:45" s="2" customFormat="1" ht="12.75" customHeight="1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</row>
    <row r="141" spans="1:45" s="2" customFormat="1" ht="12.75" customHeight="1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</row>
    <row r="142" spans="1:45" s="16" customFormat="1" ht="12.75" customHeight="1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</row>
  </sheetData>
  <mergeCells count="45">
    <mergeCell ref="B106:B109"/>
    <mergeCell ref="C106:T106"/>
    <mergeCell ref="C107:H107"/>
    <mergeCell ref="I107:N107"/>
    <mergeCell ref="O107:T107"/>
    <mergeCell ref="C108:C109"/>
    <mergeCell ref="D108:H108"/>
    <mergeCell ref="I108:N108"/>
    <mergeCell ref="O108:T108"/>
    <mergeCell ref="B83:B86"/>
    <mergeCell ref="C83:T83"/>
    <mergeCell ref="C84:H84"/>
    <mergeCell ref="I84:N84"/>
    <mergeCell ref="O84:T84"/>
    <mergeCell ref="C85:C86"/>
    <mergeCell ref="D85:H85"/>
    <mergeCell ref="I85:N85"/>
    <mergeCell ref="O85:T85"/>
    <mergeCell ref="B33:B36"/>
    <mergeCell ref="C33:T33"/>
    <mergeCell ref="C34:H34"/>
    <mergeCell ref="I34:N34"/>
    <mergeCell ref="O34:T34"/>
    <mergeCell ref="C35:C36"/>
    <mergeCell ref="D35:H35"/>
    <mergeCell ref="I35:N35"/>
    <mergeCell ref="O35:T35"/>
    <mergeCell ref="B16:B19"/>
    <mergeCell ref="C16:T16"/>
    <mergeCell ref="C17:H17"/>
    <mergeCell ref="I17:N17"/>
    <mergeCell ref="O17:T17"/>
    <mergeCell ref="C18:C19"/>
    <mergeCell ref="D18:H18"/>
    <mergeCell ref="I18:N18"/>
    <mergeCell ref="O18:T18"/>
    <mergeCell ref="B1:B4"/>
    <mergeCell ref="C1:T1"/>
    <mergeCell ref="C2:H2"/>
    <mergeCell ref="I2:N2"/>
    <mergeCell ref="O2:T2"/>
    <mergeCell ref="C3:C4"/>
    <mergeCell ref="D3:H3"/>
    <mergeCell ref="I3:N3"/>
    <mergeCell ref="O3:T3"/>
  </mergeCells>
  <pageMargins left="0.7" right="0.7" top="0.75" bottom="0.75" header="0.3" footer="0.3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12"/>
  <sheetViews>
    <sheetView workbookViewId="0">
      <selection sqref="A1:T112"/>
    </sheetView>
  </sheetViews>
  <sheetFormatPr defaultColWidth="8.85546875" defaultRowHeight="15" x14ac:dyDescent="0.25"/>
  <cols>
    <col min="2" max="2" width="18.5703125" customWidth="1"/>
    <col min="3" max="9" width="8.85546875" customWidth="1"/>
  </cols>
  <sheetData>
    <row r="1" spans="1:20" x14ac:dyDescent="0.25">
      <c r="A1" s="78" t="s">
        <v>2</v>
      </c>
      <c r="B1" s="81" t="s">
        <v>17</v>
      </c>
      <c r="C1" s="61" t="s">
        <v>87</v>
      </c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3"/>
    </row>
    <row r="2" spans="1:20" x14ac:dyDescent="0.25">
      <c r="A2" s="79"/>
      <c r="B2" s="81"/>
      <c r="C2" s="82" t="s">
        <v>19</v>
      </c>
      <c r="D2" s="82"/>
      <c r="E2" s="82"/>
      <c r="F2" s="82"/>
      <c r="G2" s="82"/>
      <c r="H2" s="82"/>
      <c r="I2" s="82" t="s">
        <v>22</v>
      </c>
      <c r="J2" s="82"/>
      <c r="K2" s="82"/>
      <c r="L2" s="82"/>
      <c r="M2" s="82"/>
      <c r="N2" s="82"/>
      <c r="O2" s="82" t="s">
        <v>21</v>
      </c>
      <c r="P2" s="82"/>
      <c r="Q2" s="82"/>
      <c r="R2" s="82"/>
      <c r="S2" s="82"/>
      <c r="T2" s="82"/>
    </row>
    <row r="3" spans="1:20" x14ac:dyDescent="0.25">
      <c r="A3" s="79"/>
      <c r="B3" s="81"/>
      <c r="C3" s="70" t="s">
        <v>18</v>
      </c>
      <c r="D3" s="82" t="s">
        <v>20</v>
      </c>
      <c r="E3" s="82"/>
      <c r="F3" s="82"/>
      <c r="G3" s="82"/>
      <c r="H3" s="82"/>
      <c r="I3" s="82" t="s">
        <v>20</v>
      </c>
      <c r="J3" s="82"/>
      <c r="K3" s="82"/>
      <c r="L3" s="82"/>
      <c r="M3" s="82"/>
      <c r="N3" s="82"/>
      <c r="O3" s="82" t="s">
        <v>20</v>
      </c>
      <c r="P3" s="82"/>
      <c r="Q3" s="82"/>
      <c r="R3" s="82"/>
      <c r="S3" s="82"/>
      <c r="T3" s="82"/>
    </row>
    <row r="4" spans="1:20" x14ac:dyDescent="0.25">
      <c r="A4" s="79"/>
      <c r="B4" s="81"/>
      <c r="C4" s="70"/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18</v>
      </c>
      <c r="J4" s="33" t="s">
        <v>3</v>
      </c>
      <c r="K4" s="33" t="s">
        <v>4</v>
      </c>
      <c r="L4" s="33" t="s">
        <v>5</v>
      </c>
      <c r="M4" s="33" t="s">
        <v>6</v>
      </c>
      <c r="N4" s="33" t="s">
        <v>7</v>
      </c>
      <c r="O4" s="33" t="s">
        <v>18</v>
      </c>
      <c r="P4" s="33" t="s">
        <v>3</v>
      </c>
      <c r="Q4" s="33" t="s">
        <v>4</v>
      </c>
      <c r="R4" s="33" t="s">
        <v>5</v>
      </c>
      <c r="S4" s="33" t="s">
        <v>6</v>
      </c>
      <c r="T4" s="33" t="s">
        <v>23</v>
      </c>
    </row>
    <row r="5" spans="1:20" x14ac:dyDescent="0.25">
      <c r="A5" s="80"/>
      <c r="B5" s="50" t="s">
        <v>16</v>
      </c>
      <c r="C5" s="43">
        <v>317</v>
      </c>
      <c r="D5" s="43">
        <v>87</v>
      </c>
      <c r="E5" s="43">
        <v>45</v>
      </c>
      <c r="F5" s="43">
        <v>95</v>
      </c>
      <c r="G5" s="43">
        <v>85</v>
      </c>
      <c r="H5" s="43">
        <v>5</v>
      </c>
      <c r="I5" s="43">
        <v>171</v>
      </c>
      <c r="J5" s="43">
        <v>44</v>
      </c>
      <c r="K5" s="43">
        <v>24</v>
      </c>
      <c r="L5" s="43">
        <v>58</v>
      </c>
      <c r="M5" s="43">
        <v>44</v>
      </c>
      <c r="N5" s="43">
        <v>1</v>
      </c>
      <c r="O5" s="43">
        <v>146</v>
      </c>
      <c r="P5" s="43">
        <v>43</v>
      </c>
      <c r="Q5" s="43">
        <v>21</v>
      </c>
      <c r="R5" s="43">
        <v>37</v>
      </c>
      <c r="S5" s="43">
        <v>41</v>
      </c>
      <c r="T5" s="43">
        <v>4</v>
      </c>
    </row>
    <row r="6" spans="1:20" x14ac:dyDescent="0.25">
      <c r="A6" s="8">
        <v>1</v>
      </c>
      <c r="B6" s="34" t="s">
        <v>8</v>
      </c>
      <c r="C6" s="43">
        <v>20</v>
      </c>
      <c r="D6" s="32">
        <v>9</v>
      </c>
      <c r="E6" s="32"/>
      <c r="F6" s="32">
        <v>8</v>
      </c>
      <c r="G6" s="32">
        <v>3</v>
      </c>
      <c r="H6" s="32"/>
      <c r="I6" s="43">
        <v>9</v>
      </c>
      <c r="J6" s="32">
        <v>4</v>
      </c>
      <c r="K6" s="32"/>
      <c r="L6" s="32">
        <v>3</v>
      </c>
      <c r="M6" s="32">
        <v>2</v>
      </c>
      <c r="N6" s="32"/>
      <c r="O6" s="43">
        <v>11</v>
      </c>
      <c r="P6" s="32">
        <v>5</v>
      </c>
      <c r="Q6" s="32"/>
      <c r="R6" s="32">
        <v>5</v>
      </c>
      <c r="S6" s="32">
        <v>1</v>
      </c>
      <c r="T6" s="32"/>
    </row>
    <row r="7" spans="1:20" x14ac:dyDescent="0.25">
      <c r="A7" s="8">
        <v>2</v>
      </c>
      <c r="B7" s="34" t="s">
        <v>9</v>
      </c>
      <c r="C7" s="43">
        <v>2</v>
      </c>
      <c r="D7" s="32"/>
      <c r="E7" s="32"/>
      <c r="F7" s="32"/>
      <c r="G7" s="32">
        <v>2</v>
      </c>
      <c r="H7" s="32"/>
      <c r="I7" s="43">
        <v>1</v>
      </c>
      <c r="J7" s="32"/>
      <c r="K7" s="32"/>
      <c r="L7" s="32"/>
      <c r="M7" s="32">
        <v>1</v>
      </c>
      <c r="N7" s="32"/>
      <c r="O7" s="43">
        <v>1</v>
      </c>
      <c r="P7" s="32"/>
      <c r="Q7" s="32"/>
      <c r="R7" s="32"/>
      <c r="S7" s="32">
        <v>1</v>
      </c>
      <c r="T7" s="32"/>
    </row>
    <row r="8" spans="1:20" x14ac:dyDescent="0.25">
      <c r="A8" s="8">
        <v>3</v>
      </c>
      <c r="B8" s="34" t="s">
        <v>25</v>
      </c>
      <c r="C8" s="43">
        <v>6</v>
      </c>
      <c r="D8" s="32">
        <v>1</v>
      </c>
      <c r="E8" s="32">
        <v>1</v>
      </c>
      <c r="F8" s="32">
        <v>1</v>
      </c>
      <c r="G8" s="32">
        <v>3</v>
      </c>
      <c r="H8" s="32"/>
      <c r="I8" s="43">
        <v>3</v>
      </c>
      <c r="J8" s="32">
        <v>1</v>
      </c>
      <c r="K8" s="32"/>
      <c r="L8" s="32"/>
      <c r="M8" s="32">
        <v>2</v>
      </c>
      <c r="N8" s="32"/>
      <c r="O8" s="43">
        <v>3</v>
      </c>
      <c r="P8" s="32"/>
      <c r="Q8" s="32">
        <v>1</v>
      </c>
      <c r="R8" s="32">
        <v>1</v>
      </c>
      <c r="S8" s="32">
        <v>1</v>
      </c>
      <c r="T8" s="32"/>
    </row>
    <row r="9" spans="1:20" x14ac:dyDescent="0.25">
      <c r="A9" s="8">
        <v>4</v>
      </c>
      <c r="B9" s="34" t="s">
        <v>82</v>
      </c>
      <c r="C9" s="43">
        <v>10</v>
      </c>
      <c r="D9" s="32"/>
      <c r="E9" s="32"/>
      <c r="F9" s="32">
        <v>9</v>
      </c>
      <c r="G9" s="32">
        <v>1</v>
      </c>
      <c r="H9" s="32"/>
      <c r="I9" s="43">
        <v>10</v>
      </c>
      <c r="J9" s="32"/>
      <c r="K9" s="32"/>
      <c r="L9" s="32">
        <v>9</v>
      </c>
      <c r="M9" s="32">
        <v>1</v>
      </c>
      <c r="N9" s="32"/>
      <c r="O9" s="43">
        <v>0</v>
      </c>
      <c r="P9" s="32"/>
      <c r="Q9" s="32"/>
      <c r="R9" s="32"/>
      <c r="S9" s="32"/>
      <c r="T9" s="32"/>
    </row>
    <row r="10" spans="1:20" x14ac:dyDescent="0.25">
      <c r="A10" s="8">
        <v>5</v>
      </c>
      <c r="B10" s="34" t="s">
        <v>10</v>
      </c>
      <c r="C10" s="43">
        <v>7</v>
      </c>
      <c r="D10" s="32">
        <v>3</v>
      </c>
      <c r="E10" s="32"/>
      <c r="F10" s="32"/>
      <c r="G10" s="32">
        <v>3</v>
      </c>
      <c r="H10" s="32">
        <v>1</v>
      </c>
      <c r="I10" s="43">
        <v>4</v>
      </c>
      <c r="J10" s="32">
        <v>3</v>
      </c>
      <c r="K10" s="32"/>
      <c r="L10" s="32"/>
      <c r="M10" s="32">
        <v>1</v>
      </c>
      <c r="N10" s="32"/>
      <c r="O10" s="43">
        <v>3</v>
      </c>
      <c r="P10" s="32"/>
      <c r="Q10" s="32"/>
      <c r="R10" s="32"/>
      <c r="S10" s="32">
        <v>2</v>
      </c>
      <c r="T10" s="32">
        <v>1</v>
      </c>
    </row>
    <row r="11" spans="1:20" x14ac:dyDescent="0.25">
      <c r="A11" s="8">
        <v>6</v>
      </c>
      <c r="B11" s="34" t="s">
        <v>11</v>
      </c>
      <c r="C11" s="43">
        <v>1</v>
      </c>
      <c r="D11" s="32"/>
      <c r="E11" s="32"/>
      <c r="F11" s="32"/>
      <c r="G11" s="32">
        <v>1</v>
      </c>
      <c r="H11" s="32"/>
      <c r="I11" s="43">
        <v>0</v>
      </c>
      <c r="J11" s="32"/>
      <c r="K11" s="32"/>
      <c r="L11" s="32"/>
      <c r="M11" s="32"/>
      <c r="N11" s="32"/>
      <c r="O11" s="43">
        <v>1</v>
      </c>
      <c r="P11" s="32"/>
      <c r="Q11" s="32"/>
      <c r="R11" s="32"/>
      <c r="S11" s="32">
        <v>1</v>
      </c>
      <c r="T11" s="32"/>
    </row>
    <row r="12" spans="1:20" x14ac:dyDescent="0.25">
      <c r="A12" s="8">
        <v>7</v>
      </c>
      <c r="B12" s="34" t="s">
        <v>26</v>
      </c>
      <c r="C12" s="43">
        <v>1</v>
      </c>
      <c r="D12" s="32"/>
      <c r="E12" s="32"/>
      <c r="F12" s="32"/>
      <c r="G12" s="32">
        <v>1</v>
      </c>
      <c r="H12" s="32"/>
      <c r="I12" s="43">
        <v>1</v>
      </c>
      <c r="J12" s="32"/>
      <c r="K12" s="32"/>
      <c r="L12" s="32"/>
      <c r="M12" s="32">
        <v>1</v>
      </c>
      <c r="N12" s="32"/>
      <c r="O12" s="43">
        <v>0</v>
      </c>
      <c r="P12" s="32"/>
      <c r="Q12" s="32"/>
      <c r="R12" s="32"/>
      <c r="S12" s="32"/>
      <c r="T12" s="32"/>
    </row>
    <row r="13" spans="1:20" x14ac:dyDescent="0.25">
      <c r="A13" s="1">
        <v>8</v>
      </c>
      <c r="B13" s="35" t="s">
        <v>56</v>
      </c>
      <c r="C13" s="51">
        <v>1</v>
      </c>
      <c r="D13" s="36"/>
      <c r="E13" s="36"/>
      <c r="F13" s="36">
        <v>1</v>
      </c>
      <c r="G13" s="36"/>
      <c r="H13" s="36"/>
      <c r="I13" s="51">
        <v>0</v>
      </c>
      <c r="J13" s="36"/>
      <c r="K13" s="36"/>
      <c r="L13" s="36"/>
      <c r="M13" s="36"/>
      <c r="N13" s="36"/>
      <c r="O13" s="51">
        <v>1</v>
      </c>
      <c r="P13" s="36"/>
      <c r="Q13" s="36"/>
      <c r="R13" s="36">
        <v>1</v>
      </c>
      <c r="S13" s="36"/>
      <c r="T13" s="36"/>
    </row>
    <row r="14" spans="1:20" x14ac:dyDescent="0.25">
      <c r="A14" s="8">
        <v>9</v>
      </c>
      <c r="B14" s="34" t="s">
        <v>12</v>
      </c>
      <c r="C14" s="43">
        <v>8</v>
      </c>
      <c r="D14" s="32">
        <v>4</v>
      </c>
      <c r="E14" s="32">
        <v>2</v>
      </c>
      <c r="F14" s="32">
        <v>1</v>
      </c>
      <c r="G14" s="32">
        <v>1</v>
      </c>
      <c r="H14" s="32"/>
      <c r="I14" s="43">
        <v>5</v>
      </c>
      <c r="J14" s="32">
        <v>3</v>
      </c>
      <c r="K14" s="32">
        <v>1</v>
      </c>
      <c r="L14" s="32">
        <v>1</v>
      </c>
      <c r="M14" s="32"/>
      <c r="N14" s="32"/>
      <c r="O14" s="43">
        <v>3</v>
      </c>
      <c r="P14" s="32">
        <v>1</v>
      </c>
      <c r="Q14" s="32">
        <v>1</v>
      </c>
      <c r="R14" s="32"/>
      <c r="S14" s="32">
        <v>1</v>
      </c>
      <c r="T14" s="32"/>
    </row>
    <row r="15" spans="1:20" x14ac:dyDescent="0.25">
      <c r="A15" s="8">
        <v>10</v>
      </c>
      <c r="B15" s="34" t="s">
        <v>14</v>
      </c>
      <c r="C15" s="43">
        <v>261</v>
      </c>
      <c r="D15" s="32">
        <v>70</v>
      </c>
      <c r="E15" s="32">
        <v>42</v>
      </c>
      <c r="F15" s="32">
        <v>75</v>
      </c>
      <c r="G15" s="32">
        <v>70</v>
      </c>
      <c r="H15" s="32">
        <v>4</v>
      </c>
      <c r="I15" s="43">
        <v>138</v>
      </c>
      <c r="J15" s="32">
        <v>33</v>
      </c>
      <c r="K15" s="32">
        <v>23</v>
      </c>
      <c r="L15" s="32">
        <v>45</v>
      </c>
      <c r="M15" s="32">
        <v>36</v>
      </c>
      <c r="N15" s="32">
        <v>1</v>
      </c>
      <c r="O15" s="43">
        <v>123</v>
      </c>
      <c r="P15" s="32">
        <v>37</v>
      </c>
      <c r="Q15" s="32">
        <v>19</v>
      </c>
      <c r="R15" s="32">
        <v>30</v>
      </c>
      <c r="S15" s="32">
        <v>34</v>
      </c>
      <c r="T15" s="32">
        <v>3</v>
      </c>
    </row>
    <row r="19" spans="1:20" ht="15" customHeight="1" x14ac:dyDescent="0.25">
      <c r="A19" s="78" t="s">
        <v>2</v>
      </c>
      <c r="B19" s="83" t="s">
        <v>17</v>
      </c>
      <c r="C19" s="86" t="s">
        <v>86</v>
      </c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8"/>
    </row>
    <row r="20" spans="1:20" ht="15" customHeight="1" x14ac:dyDescent="0.25">
      <c r="A20" s="79"/>
      <c r="B20" s="84"/>
      <c r="C20" s="73" t="s">
        <v>19</v>
      </c>
      <c r="D20" s="74"/>
      <c r="E20" s="74"/>
      <c r="F20" s="74"/>
      <c r="G20" s="74"/>
      <c r="H20" s="75"/>
      <c r="I20" s="73" t="s">
        <v>22</v>
      </c>
      <c r="J20" s="74"/>
      <c r="K20" s="74"/>
      <c r="L20" s="74"/>
      <c r="M20" s="74"/>
      <c r="N20" s="75"/>
      <c r="O20" s="73" t="s">
        <v>21</v>
      </c>
      <c r="P20" s="74"/>
      <c r="Q20" s="74"/>
      <c r="R20" s="74"/>
      <c r="S20" s="74"/>
      <c r="T20" s="75"/>
    </row>
    <row r="21" spans="1:20" x14ac:dyDescent="0.25">
      <c r="A21" s="79"/>
      <c r="B21" s="84"/>
      <c r="C21" s="76" t="s">
        <v>18</v>
      </c>
      <c r="D21" s="73" t="s">
        <v>20</v>
      </c>
      <c r="E21" s="74"/>
      <c r="F21" s="74"/>
      <c r="G21" s="74"/>
      <c r="H21" s="75"/>
      <c r="I21" s="73" t="s">
        <v>20</v>
      </c>
      <c r="J21" s="74"/>
      <c r="K21" s="74"/>
      <c r="L21" s="74"/>
      <c r="M21" s="74"/>
      <c r="N21" s="75"/>
      <c r="O21" s="73" t="s">
        <v>20</v>
      </c>
      <c r="P21" s="74"/>
      <c r="Q21" s="74"/>
      <c r="R21" s="74"/>
      <c r="S21" s="74"/>
      <c r="T21" s="75"/>
    </row>
    <row r="22" spans="1:20" x14ac:dyDescent="0.25">
      <c r="A22" s="79"/>
      <c r="B22" s="85"/>
      <c r="C22" s="89"/>
      <c r="D22" s="33" t="s">
        <v>3</v>
      </c>
      <c r="E22" s="33" t="s">
        <v>4</v>
      </c>
      <c r="F22" s="33" t="s">
        <v>5</v>
      </c>
      <c r="G22" s="33" t="s">
        <v>6</v>
      </c>
      <c r="H22" s="33" t="s">
        <v>23</v>
      </c>
      <c r="I22" s="33" t="s">
        <v>18</v>
      </c>
      <c r="J22" s="33" t="s">
        <v>3</v>
      </c>
      <c r="K22" s="33" t="s">
        <v>4</v>
      </c>
      <c r="L22" s="33" t="s">
        <v>5</v>
      </c>
      <c r="M22" s="33" t="s">
        <v>6</v>
      </c>
      <c r="N22" s="33" t="s">
        <v>23</v>
      </c>
      <c r="O22" s="33" t="s">
        <v>18</v>
      </c>
      <c r="P22" s="33" t="s">
        <v>3</v>
      </c>
      <c r="Q22" s="33" t="s">
        <v>4</v>
      </c>
      <c r="R22" s="33" t="s">
        <v>5</v>
      </c>
      <c r="S22" s="33" t="s">
        <v>6</v>
      </c>
      <c r="T22" s="33" t="s">
        <v>23</v>
      </c>
    </row>
    <row r="23" spans="1:20" x14ac:dyDescent="0.25">
      <c r="A23" s="80"/>
      <c r="B23" s="50" t="s">
        <v>16</v>
      </c>
      <c r="C23" s="43">
        <v>413</v>
      </c>
      <c r="D23" s="43">
        <v>132</v>
      </c>
      <c r="E23" s="43">
        <v>29</v>
      </c>
      <c r="F23" s="43">
        <v>169</v>
      </c>
      <c r="G23" s="43">
        <v>78</v>
      </c>
      <c r="H23" s="43">
        <v>5</v>
      </c>
      <c r="I23" s="43">
        <v>229</v>
      </c>
      <c r="J23" s="43">
        <v>71</v>
      </c>
      <c r="K23" s="43">
        <v>18</v>
      </c>
      <c r="L23" s="43">
        <v>101</v>
      </c>
      <c r="M23" s="43">
        <v>35</v>
      </c>
      <c r="N23" s="43">
        <v>4</v>
      </c>
      <c r="O23" s="43">
        <v>184</v>
      </c>
      <c r="P23" s="43">
        <v>61</v>
      </c>
      <c r="Q23" s="43">
        <v>11</v>
      </c>
      <c r="R23" s="43">
        <v>68</v>
      </c>
      <c r="S23" s="43">
        <v>43</v>
      </c>
      <c r="T23" s="43">
        <v>1</v>
      </c>
    </row>
    <row r="24" spans="1:20" x14ac:dyDescent="0.25">
      <c r="A24" s="8">
        <v>1</v>
      </c>
      <c r="B24" s="34" t="s">
        <v>8</v>
      </c>
      <c r="C24" s="43">
        <v>15</v>
      </c>
      <c r="D24" s="32">
        <v>6</v>
      </c>
      <c r="E24" s="32"/>
      <c r="F24" s="32">
        <v>4</v>
      </c>
      <c r="G24" s="32">
        <v>4</v>
      </c>
      <c r="H24" s="32">
        <v>1</v>
      </c>
      <c r="I24" s="43">
        <v>5</v>
      </c>
      <c r="J24" s="32">
        <v>3</v>
      </c>
      <c r="K24" s="32"/>
      <c r="L24" s="32">
        <v>1</v>
      </c>
      <c r="M24" s="32">
        <v>1</v>
      </c>
      <c r="N24" s="32"/>
      <c r="O24" s="43">
        <v>10</v>
      </c>
      <c r="P24" s="32">
        <v>3</v>
      </c>
      <c r="Q24" s="32"/>
      <c r="R24" s="32">
        <v>3</v>
      </c>
      <c r="S24" s="32">
        <v>3</v>
      </c>
      <c r="T24" s="32">
        <v>1</v>
      </c>
    </row>
    <row r="25" spans="1:20" ht="18.75" customHeight="1" x14ac:dyDescent="0.25">
      <c r="A25" s="8">
        <v>2</v>
      </c>
      <c r="B25" s="37" t="s">
        <v>9</v>
      </c>
      <c r="C25" s="43">
        <v>16</v>
      </c>
      <c r="D25" s="32">
        <v>4</v>
      </c>
      <c r="E25" s="32">
        <v>3</v>
      </c>
      <c r="F25" s="32">
        <v>5</v>
      </c>
      <c r="G25" s="32">
        <v>3</v>
      </c>
      <c r="H25" s="32">
        <v>1</v>
      </c>
      <c r="I25" s="43">
        <v>9</v>
      </c>
      <c r="J25" s="32">
        <v>4</v>
      </c>
      <c r="K25" s="32">
        <v>2</v>
      </c>
      <c r="L25" s="32">
        <v>1</v>
      </c>
      <c r="M25" s="32">
        <v>1</v>
      </c>
      <c r="N25" s="32">
        <v>1</v>
      </c>
      <c r="O25" s="43">
        <v>7</v>
      </c>
      <c r="P25" s="32"/>
      <c r="Q25" s="32">
        <v>1</v>
      </c>
      <c r="R25" s="32">
        <v>4</v>
      </c>
      <c r="S25" s="32">
        <v>2</v>
      </c>
      <c r="T25" s="32"/>
    </row>
    <row r="26" spans="1:20" x14ac:dyDescent="0.25">
      <c r="A26" s="8">
        <v>3</v>
      </c>
      <c r="B26" s="34" t="s">
        <v>25</v>
      </c>
      <c r="C26" s="43">
        <v>1</v>
      </c>
      <c r="D26" s="32"/>
      <c r="E26" s="32"/>
      <c r="F26" s="32"/>
      <c r="G26" s="32">
        <v>1</v>
      </c>
      <c r="H26" s="32"/>
      <c r="I26" s="43">
        <v>1</v>
      </c>
      <c r="J26" s="32"/>
      <c r="K26" s="32"/>
      <c r="L26" s="32"/>
      <c r="M26" s="32">
        <v>1</v>
      </c>
      <c r="N26" s="32"/>
      <c r="O26" s="43">
        <v>0</v>
      </c>
      <c r="P26" s="32"/>
      <c r="Q26" s="32"/>
      <c r="R26" s="32"/>
      <c r="S26" s="32"/>
      <c r="T26" s="32"/>
    </row>
    <row r="27" spans="1:20" x14ac:dyDescent="0.25">
      <c r="A27" s="8">
        <v>4</v>
      </c>
      <c r="B27" s="34" t="s">
        <v>10</v>
      </c>
      <c r="C27" s="43">
        <v>25</v>
      </c>
      <c r="D27" s="32">
        <v>9</v>
      </c>
      <c r="E27" s="32">
        <v>3</v>
      </c>
      <c r="F27" s="32">
        <v>10</v>
      </c>
      <c r="G27" s="32">
        <v>3</v>
      </c>
      <c r="H27" s="32"/>
      <c r="I27" s="43">
        <v>10</v>
      </c>
      <c r="J27" s="32">
        <v>3</v>
      </c>
      <c r="K27" s="32">
        <v>2</v>
      </c>
      <c r="L27" s="32">
        <v>4</v>
      </c>
      <c r="M27" s="32">
        <v>1</v>
      </c>
      <c r="N27" s="32"/>
      <c r="O27" s="43">
        <v>15</v>
      </c>
      <c r="P27" s="32">
        <v>6</v>
      </c>
      <c r="Q27" s="32">
        <v>1</v>
      </c>
      <c r="R27" s="32">
        <v>6</v>
      </c>
      <c r="S27" s="32">
        <v>2</v>
      </c>
      <c r="T27" s="32"/>
    </row>
    <row r="28" spans="1:20" x14ac:dyDescent="0.25">
      <c r="A28" s="8">
        <v>5</v>
      </c>
      <c r="B28" s="34" t="s">
        <v>11</v>
      </c>
      <c r="C28" s="43">
        <v>3</v>
      </c>
      <c r="D28" s="32"/>
      <c r="E28" s="32"/>
      <c r="F28" s="32">
        <v>1</v>
      </c>
      <c r="G28" s="32">
        <v>2</v>
      </c>
      <c r="H28" s="32"/>
      <c r="I28" s="43">
        <v>3</v>
      </c>
      <c r="J28" s="32"/>
      <c r="K28" s="32"/>
      <c r="L28" s="32">
        <v>1</v>
      </c>
      <c r="M28" s="32">
        <v>2</v>
      </c>
      <c r="N28" s="32"/>
      <c r="O28" s="43">
        <v>0</v>
      </c>
      <c r="P28" s="32"/>
      <c r="Q28" s="32"/>
      <c r="R28" s="32"/>
      <c r="S28" s="32"/>
      <c r="T28" s="32"/>
    </row>
    <row r="29" spans="1:20" x14ac:dyDescent="0.25">
      <c r="A29" s="8">
        <v>6</v>
      </c>
      <c r="B29" s="34" t="s">
        <v>33</v>
      </c>
      <c r="C29" s="43">
        <v>1</v>
      </c>
      <c r="D29" s="32"/>
      <c r="E29" s="32"/>
      <c r="F29" s="32"/>
      <c r="G29" s="32">
        <v>1</v>
      </c>
      <c r="H29" s="32"/>
      <c r="I29" s="43">
        <v>1</v>
      </c>
      <c r="J29" s="32"/>
      <c r="K29" s="32"/>
      <c r="L29" s="32"/>
      <c r="M29" s="32">
        <v>1</v>
      </c>
      <c r="N29" s="32"/>
      <c r="O29" s="43">
        <v>0</v>
      </c>
      <c r="P29" s="32"/>
      <c r="Q29" s="32"/>
      <c r="R29" s="32"/>
      <c r="S29" s="32"/>
      <c r="T29" s="32"/>
    </row>
    <row r="30" spans="1:20" x14ac:dyDescent="0.25">
      <c r="A30" s="8">
        <v>7</v>
      </c>
      <c r="B30" s="34" t="s">
        <v>27</v>
      </c>
      <c r="C30" s="43">
        <v>1</v>
      </c>
      <c r="D30" s="32"/>
      <c r="E30" s="32"/>
      <c r="F30" s="32"/>
      <c r="G30" s="32"/>
      <c r="H30" s="32">
        <v>1</v>
      </c>
      <c r="I30" s="43">
        <v>1</v>
      </c>
      <c r="J30" s="32"/>
      <c r="K30" s="32"/>
      <c r="L30" s="32"/>
      <c r="M30" s="32"/>
      <c r="N30" s="32">
        <v>1</v>
      </c>
      <c r="O30" s="43">
        <v>0</v>
      </c>
      <c r="P30" s="32"/>
      <c r="Q30" s="32"/>
      <c r="R30" s="32"/>
      <c r="S30" s="32"/>
      <c r="T30" s="32"/>
    </row>
    <row r="31" spans="1:20" x14ac:dyDescent="0.25">
      <c r="A31" s="8">
        <v>8</v>
      </c>
      <c r="B31" s="34" t="s">
        <v>14</v>
      </c>
      <c r="C31" s="43">
        <v>350</v>
      </c>
      <c r="D31" s="32">
        <v>113</v>
      </c>
      <c r="E31" s="32">
        <v>23</v>
      </c>
      <c r="F31" s="32">
        <v>149</v>
      </c>
      <c r="G31" s="32">
        <v>63</v>
      </c>
      <c r="H31" s="32">
        <v>2</v>
      </c>
      <c r="I31" s="43">
        <v>199</v>
      </c>
      <c r="J31" s="32">
        <v>61</v>
      </c>
      <c r="K31" s="32">
        <v>14</v>
      </c>
      <c r="L31" s="32">
        <v>94</v>
      </c>
      <c r="M31" s="32">
        <v>28</v>
      </c>
      <c r="N31" s="32">
        <v>2</v>
      </c>
      <c r="O31" s="43">
        <v>151</v>
      </c>
      <c r="P31" s="32">
        <v>52</v>
      </c>
      <c r="Q31" s="32">
        <v>9</v>
      </c>
      <c r="R31" s="32">
        <v>55</v>
      </c>
      <c r="S31" s="32">
        <v>35</v>
      </c>
      <c r="T31" s="32"/>
    </row>
    <row r="32" spans="1:20" x14ac:dyDescent="0.25">
      <c r="A32" s="8">
        <v>9</v>
      </c>
      <c r="B32" s="34" t="s">
        <v>37</v>
      </c>
      <c r="C32" s="43">
        <v>1</v>
      </c>
      <c r="D32" s="32"/>
      <c r="E32" s="32"/>
      <c r="F32" s="32"/>
      <c r="G32" s="32">
        <v>1</v>
      </c>
      <c r="H32" s="32"/>
      <c r="I32" s="43">
        <v>0</v>
      </c>
      <c r="J32" s="32"/>
      <c r="K32" s="32"/>
      <c r="L32" s="32"/>
      <c r="M32" s="32"/>
      <c r="N32" s="32"/>
      <c r="O32" s="43">
        <v>1</v>
      </c>
      <c r="P32" s="32"/>
      <c r="Q32" s="32"/>
      <c r="R32" s="32"/>
      <c r="S32" s="32">
        <v>1</v>
      </c>
      <c r="T32" s="32"/>
    </row>
    <row r="33" spans="1:20" x14ac:dyDescent="0.25">
      <c r="A33" s="38"/>
    </row>
    <row r="34" spans="1:20" x14ac:dyDescent="0.25">
      <c r="A34" s="38"/>
    </row>
    <row r="36" spans="1:20" x14ac:dyDescent="0.25">
      <c r="A36" s="78" t="s">
        <v>2</v>
      </c>
      <c r="B36" s="81" t="s">
        <v>17</v>
      </c>
      <c r="C36" s="70" t="s">
        <v>88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</row>
    <row r="37" spans="1:20" x14ac:dyDescent="0.25">
      <c r="A37" s="79"/>
      <c r="B37" s="81"/>
      <c r="C37" s="82" t="s">
        <v>19</v>
      </c>
      <c r="D37" s="82"/>
      <c r="E37" s="82"/>
      <c r="F37" s="82"/>
      <c r="G37" s="82"/>
      <c r="H37" s="82"/>
      <c r="I37" s="82" t="s">
        <v>22</v>
      </c>
      <c r="J37" s="82"/>
      <c r="K37" s="82"/>
      <c r="L37" s="82"/>
      <c r="M37" s="82"/>
      <c r="N37" s="82"/>
      <c r="O37" s="82" t="s">
        <v>21</v>
      </c>
      <c r="P37" s="82"/>
      <c r="Q37" s="82"/>
      <c r="R37" s="82"/>
      <c r="S37" s="82"/>
      <c r="T37" s="82"/>
    </row>
    <row r="38" spans="1:20" x14ac:dyDescent="0.25">
      <c r="A38" s="79"/>
      <c r="B38" s="81"/>
      <c r="C38" s="70" t="s">
        <v>18</v>
      </c>
      <c r="D38" s="82" t="s">
        <v>20</v>
      </c>
      <c r="E38" s="82"/>
      <c r="F38" s="82"/>
      <c r="G38" s="82"/>
      <c r="H38" s="82"/>
      <c r="I38" s="82" t="s">
        <v>20</v>
      </c>
      <c r="J38" s="82"/>
      <c r="K38" s="82"/>
      <c r="L38" s="82"/>
      <c r="M38" s="82"/>
      <c r="N38" s="82"/>
      <c r="O38" s="82" t="s">
        <v>20</v>
      </c>
      <c r="P38" s="82"/>
      <c r="Q38" s="82"/>
      <c r="R38" s="82"/>
      <c r="S38" s="82"/>
      <c r="T38" s="82"/>
    </row>
    <row r="39" spans="1:20" x14ac:dyDescent="0.25">
      <c r="A39" s="79"/>
      <c r="B39" s="81"/>
      <c r="C39" s="70"/>
      <c r="D39" s="33" t="s">
        <v>3</v>
      </c>
      <c r="E39" s="33" t="s">
        <v>4</v>
      </c>
      <c r="F39" s="33" t="s">
        <v>5</v>
      </c>
      <c r="G39" s="33" t="s">
        <v>6</v>
      </c>
      <c r="H39" s="33" t="s">
        <v>23</v>
      </c>
      <c r="I39" s="33" t="s">
        <v>18</v>
      </c>
      <c r="J39" s="33" t="s">
        <v>3</v>
      </c>
      <c r="K39" s="33" t="s">
        <v>4</v>
      </c>
      <c r="L39" s="33" t="s">
        <v>5</v>
      </c>
      <c r="M39" s="33" t="s">
        <v>6</v>
      </c>
      <c r="N39" s="33" t="s">
        <v>23</v>
      </c>
      <c r="O39" s="33" t="s">
        <v>18</v>
      </c>
      <c r="P39" s="33" t="s">
        <v>3</v>
      </c>
      <c r="Q39" s="33" t="s">
        <v>4</v>
      </c>
      <c r="R39" s="33" t="s">
        <v>5</v>
      </c>
      <c r="S39" s="33" t="s">
        <v>6</v>
      </c>
      <c r="T39" s="33" t="s">
        <v>23</v>
      </c>
    </row>
    <row r="40" spans="1:20" x14ac:dyDescent="0.25">
      <c r="A40" s="80"/>
      <c r="B40" s="50" t="s">
        <v>16</v>
      </c>
      <c r="C40" s="43">
        <v>460</v>
      </c>
      <c r="D40" s="43">
        <v>101</v>
      </c>
      <c r="E40" s="43">
        <v>49</v>
      </c>
      <c r="F40" s="43">
        <v>229</v>
      </c>
      <c r="G40" s="43">
        <v>77</v>
      </c>
      <c r="H40" s="43">
        <v>4</v>
      </c>
      <c r="I40" s="43">
        <v>330</v>
      </c>
      <c r="J40" s="43">
        <v>57</v>
      </c>
      <c r="K40" s="43">
        <v>41</v>
      </c>
      <c r="L40" s="43">
        <v>179</v>
      </c>
      <c r="M40" s="43">
        <v>51</v>
      </c>
      <c r="N40" s="43">
        <v>2</v>
      </c>
      <c r="O40" s="43">
        <v>130</v>
      </c>
      <c r="P40" s="43">
        <v>44</v>
      </c>
      <c r="Q40" s="43">
        <v>8</v>
      </c>
      <c r="R40" s="43">
        <v>50</v>
      </c>
      <c r="S40" s="43">
        <v>26</v>
      </c>
      <c r="T40" s="43">
        <v>2</v>
      </c>
    </row>
    <row r="41" spans="1:20" x14ac:dyDescent="0.25">
      <c r="A41" s="8">
        <v>1</v>
      </c>
      <c r="B41" s="34" t="s">
        <v>8</v>
      </c>
      <c r="C41" s="43">
        <v>108</v>
      </c>
      <c r="D41" s="32">
        <v>23</v>
      </c>
      <c r="E41" s="32">
        <v>25</v>
      </c>
      <c r="F41" s="32">
        <v>52</v>
      </c>
      <c r="G41" s="32">
        <v>7</v>
      </c>
      <c r="H41" s="32">
        <v>1</v>
      </c>
      <c r="I41" s="43">
        <v>82</v>
      </c>
      <c r="J41" s="32">
        <v>12</v>
      </c>
      <c r="K41" s="32">
        <v>23</v>
      </c>
      <c r="L41" s="32">
        <v>43</v>
      </c>
      <c r="M41" s="32">
        <v>4</v>
      </c>
      <c r="N41" s="32"/>
      <c r="O41" s="43">
        <v>26</v>
      </c>
      <c r="P41" s="32">
        <v>11</v>
      </c>
      <c r="Q41" s="32">
        <v>2</v>
      </c>
      <c r="R41" s="32">
        <v>9</v>
      </c>
      <c r="S41" s="32">
        <v>3</v>
      </c>
      <c r="T41" s="32">
        <v>1</v>
      </c>
    </row>
    <row r="42" spans="1:20" x14ac:dyDescent="0.25">
      <c r="A42" s="8">
        <v>2</v>
      </c>
      <c r="B42" s="34" t="s">
        <v>29</v>
      </c>
      <c r="C42" s="43">
        <v>3</v>
      </c>
      <c r="D42" s="32"/>
      <c r="E42" s="32"/>
      <c r="F42" s="32">
        <v>3</v>
      </c>
      <c r="G42" s="32"/>
      <c r="H42" s="32"/>
      <c r="I42" s="43">
        <v>3</v>
      </c>
      <c r="J42" s="32"/>
      <c r="K42" s="32"/>
      <c r="L42" s="32">
        <v>3</v>
      </c>
      <c r="M42" s="32"/>
      <c r="N42" s="32"/>
      <c r="O42" s="43">
        <v>0</v>
      </c>
      <c r="P42" s="32"/>
      <c r="Q42" s="32"/>
      <c r="R42" s="32"/>
      <c r="S42" s="32"/>
      <c r="T42" s="32"/>
    </row>
    <row r="43" spans="1:20" x14ac:dyDescent="0.25">
      <c r="A43" s="8">
        <v>3</v>
      </c>
      <c r="B43" s="34" t="s">
        <v>9</v>
      </c>
      <c r="C43" s="43">
        <v>4</v>
      </c>
      <c r="D43" s="32"/>
      <c r="E43" s="32"/>
      <c r="F43" s="32">
        <v>3</v>
      </c>
      <c r="G43" s="32">
        <v>1</v>
      </c>
      <c r="H43" s="32"/>
      <c r="I43" s="43">
        <v>4</v>
      </c>
      <c r="J43" s="32"/>
      <c r="K43" s="32"/>
      <c r="L43" s="32">
        <v>3</v>
      </c>
      <c r="M43" s="32">
        <v>1</v>
      </c>
      <c r="N43" s="32"/>
      <c r="O43" s="43">
        <v>0</v>
      </c>
      <c r="P43" s="32"/>
      <c r="Q43" s="32"/>
      <c r="R43" s="32"/>
      <c r="S43" s="32"/>
      <c r="T43" s="32"/>
    </row>
    <row r="44" spans="1:20" x14ac:dyDescent="0.25">
      <c r="A44" s="8">
        <v>4</v>
      </c>
      <c r="B44" s="34" t="s">
        <v>31</v>
      </c>
      <c r="C44" s="43">
        <v>1</v>
      </c>
      <c r="D44" s="32"/>
      <c r="E44" s="32"/>
      <c r="F44" s="32">
        <v>1</v>
      </c>
      <c r="G44" s="32"/>
      <c r="H44" s="32"/>
      <c r="I44" s="43">
        <v>0</v>
      </c>
      <c r="J44" s="32"/>
      <c r="K44" s="32"/>
      <c r="L44" s="32"/>
      <c r="M44" s="32"/>
      <c r="N44" s="32"/>
      <c r="O44" s="43">
        <v>1</v>
      </c>
      <c r="P44" s="32"/>
      <c r="Q44" s="32"/>
      <c r="R44" s="32">
        <v>1</v>
      </c>
      <c r="S44" s="32"/>
      <c r="T44" s="32"/>
    </row>
    <row r="45" spans="1:20" x14ac:dyDescent="0.25">
      <c r="A45" s="8">
        <v>5</v>
      </c>
      <c r="B45" s="34" t="s">
        <v>40</v>
      </c>
      <c r="C45" s="43">
        <v>1</v>
      </c>
      <c r="D45" s="32"/>
      <c r="E45" s="32"/>
      <c r="F45" s="32">
        <v>1</v>
      </c>
      <c r="G45" s="32"/>
      <c r="H45" s="32"/>
      <c r="I45" s="43">
        <v>0</v>
      </c>
      <c r="J45" s="32"/>
      <c r="K45" s="32"/>
      <c r="L45" s="32"/>
      <c r="M45" s="32"/>
      <c r="N45" s="32"/>
      <c r="O45" s="43">
        <v>1</v>
      </c>
      <c r="P45" s="32"/>
      <c r="Q45" s="32"/>
      <c r="R45" s="32">
        <v>1</v>
      </c>
      <c r="S45" s="32"/>
      <c r="T45" s="32"/>
    </row>
    <row r="46" spans="1:20" x14ac:dyDescent="0.25">
      <c r="A46" s="8">
        <v>6</v>
      </c>
      <c r="B46" s="34" t="s">
        <v>25</v>
      </c>
      <c r="C46" s="43">
        <v>2</v>
      </c>
      <c r="D46" s="32"/>
      <c r="E46" s="32">
        <v>1</v>
      </c>
      <c r="F46" s="32">
        <v>1</v>
      </c>
      <c r="G46" s="32"/>
      <c r="H46" s="32"/>
      <c r="I46" s="43">
        <v>2</v>
      </c>
      <c r="J46" s="32"/>
      <c r="K46" s="32">
        <v>1</v>
      </c>
      <c r="L46" s="32">
        <v>1</v>
      </c>
      <c r="M46" s="32"/>
      <c r="N46" s="32"/>
      <c r="O46" s="43">
        <v>0</v>
      </c>
      <c r="P46" s="32"/>
      <c r="Q46" s="32"/>
      <c r="R46" s="32"/>
      <c r="S46" s="32"/>
      <c r="T46" s="32"/>
    </row>
    <row r="47" spans="1:20" x14ac:dyDescent="0.25">
      <c r="A47" s="8">
        <v>7</v>
      </c>
      <c r="B47" s="34" t="s">
        <v>83</v>
      </c>
      <c r="C47" s="43">
        <v>1</v>
      </c>
      <c r="D47" s="32"/>
      <c r="E47" s="32"/>
      <c r="F47" s="32"/>
      <c r="G47" s="32">
        <v>1</v>
      </c>
      <c r="H47" s="32"/>
      <c r="I47" s="43">
        <v>0</v>
      </c>
      <c r="J47" s="32"/>
      <c r="K47" s="32"/>
      <c r="L47" s="32"/>
      <c r="M47" s="32"/>
      <c r="N47" s="32"/>
      <c r="O47" s="43">
        <v>1</v>
      </c>
      <c r="P47" s="32"/>
      <c r="Q47" s="32"/>
      <c r="R47" s="32"/>
      <c r="S47" s="32">
        <v>1</v>
      </c>
      <c r="T47" s="32"/>
    </row>
    <row r="48" spans="1:20" x14ac:dyDescent="0.25">
      <c r="A48" s="8">
        <v>8</v>
      </c>
      <c r="B48" s="34" t="s">
        <v>10</v>
      </c>
      <c r="C48" s="43">
        <v>240</v>
      </c>
      <c r="D48" s="32">
        <v>65</v>
      </c>
      <c r="E48" s="32">
        <v>14</v>
      </c>
      <c r="F48" s="32">
        <v>113</v>
      </c>
      <c r="G48" s="32">
        <v>46</v>
      </c>
      <c r="H48" s="32">
        <v>2</v>
      </c>
      <c r="I48" s="43">
        <v>161</v>
      </c>
      <c r="J48" s="32">
        <v>38</v>
      </c>
      <c r="K48" s="32">
        <v>8</v>
      </c>
      <c r="L48" s="32">
        <v>87</v>
      </c>
      <c r="M48" s="32">
        <v>27</v>
      </c>
      <c r="N48" s="32">
        <v>1</v>
      </c>
      <c r="O48" s="43">
        <v>79</v>
      </c>
      <c r="P48" s="32">
        <v>27</v>
      </c>
      <c r="Q48" s="32">
        <v>6</v>
      </c>
      <c r="R48" s="32">
        <v>26</v>
      </c>
      <c r="S48" s="32">
        <v>19</v>
      </c>
      <c r="T48" s="32">
        <v>1</v>
      </c>
    </row>
    <row r="49" spans="1:65" x14ac:dyDescent="0.25">
      <c r="A49" s="8">
        <v>9</v>
      </c>
      <c r="B49" s="34" t="s">
        <v>11</v>
      </c>
      <c r="C49" s="43">
        <v>22</v>
      </c>
      <c r="D49" s="32">
        <v>3</v>
      </c>
      <c r="E49" s="32">
        <v>1</v>
      </c>
      <c r="F49" s="32">
        <v>12</v>
      </c>
      <c r="G49" s="32">
        <v>6</v>
      </c>
      <c r="H49" s="32"/>
      <c r="I49" s="43">
        <v>17</v>
      </c>
      <c r="J49" s="32">
        <v>2</v>
      </c>
      <c r="K49" s="32">
        <v>1</v>
      </c>
      <c r="L49" s="32">
        <v>10</v>
      </c>
      <c r="M49" s="32">
        <v>4</v>
      </c>
      <c r="N49" s="32"/>
      <c r="O49" s="43">
        <v>5</v>
      </c>
      <c r="P49" s="32">
        <v>1</v>
      </c>
      <c r="Q49" s="32"/>
      <c r="R49" s="32">
        <v>2</v>
      </c>
      <c r="S49" s="32">
        <v>2</v>
      </c>
      <c r="T49" s="32"/>
    </row>
    <row r="50" spans="1:65" x14ac:dyDescent="0.25">
      <c r="A50" s="8">
        <v>10</v>
      </c>
      <c r="B50" s="34" t="s">
        <v>26</v>
      </c>
      <c r="C50" s="43">
        <v>1</v>
      </c>
      <c r="D50" s="32"/>
      <c r="E50" s="32"/>
      <c r="F50" s="32">
        <v>1</v>
      </c>
      <c r="G50" s="32"/>
      <c r="H50" s="32"/>
      <c r="I50" s="43">
        <v>1</v>
      </c>
      <c r="J50" s="32"/>
      <c r="K50" s="32"/>
      <c r="L50" s="32">
        <v>1</v>
      </c>
      <c r="M50" s="32"/>
      <c r="N50" s="32"/>
      <c r="O50" s="43">
        <v>0</v>
      </c>
      <c r="P50" s="32"/>
      <c r="Q50" s="32"/>
      <c r="R50" s="32"/>
      <c r="S50" s="32"/>
      <c r="T50" s="32"/>
    </row>
    <row r="51" spans="1:65" x14ac:dyDescent="0.25">
      <c r="A51" s="8">
        <v>11</v>
      </c>
      <c r="B51" s="34" t="s">
        <v>84</v>
      </c>
      <c r="C51" s="43">
        <v>5</v>
      </c>
      <c r="D51" s="32">
        <v>2</v>
      </c>
      <c r="E51" s="32"/>
      <c r="F51" s="32">
        <v>2</v>
      </c>
      <c r="G51" s="32">
        <v>1</v>
      </c>
      <c r="H51" s="32"/>
      <c r="I51" s="43">
        <v>2</v>
      </c>
      <c r="J51" s="32">
        <v>1</v>
      </c>
      <c r="K51" s="32"/>
      <c r="L51" s="32"/>
      <c r="M51" s="32">
        <v>1</v>
      </c>
      <c r="N51" s="32"/>
      <c r="O51" s="43">
        <v>3</v>
      </c>
      <c r="P51" s="32">
        <v>1</v>
      </c>
      <c r="Q51" s="32"/>
      <c r="R51" s="32">
        <v>2</v>
      </c>
      <c r="S51" s="32"/>
      <c r="T51" s="32"/>
    </row>
    <row r="52" spans="1:65" x14ac:dyDescent="0.25">
      <c r="A52" s="8">
        <v>12</v>
      </c>
      <c r="B52" s="34" t="s">
        <v>33</v>
      </c>
      <c r="C52" s="43">
        <v>1</v>
      </c>
      <c r="D52" s="32"/>
      <c r="E52" s="32"/>
      <c r="F52" s="32"/>
      <c r="G52" s="32">
        <v>1</v>
      </c>
      <c r="H52" s="32"/>
      <c r="I52" s="43">
        <v>1</v>
      </c>
      <c r="J52" s="32"/>
      <c r="K52" s="32"/>
      <c r="L52" s="32"/>
      <c r="M52" s="32">
        <v>1</v>
      </c>
      <c r="N52" s="32"/>
      <c r="O52" s="43">
        <v>0</v>
      </c>
      <c r="P52" s="32"/>
      <c r="Q52" s="32"/>
      <c r="R52" s="32"/>
      <c r="S52" s="32"/>
      <c r="T52" s="32"/>
    </row>
    <row r="53" spans="1:65" x14ac:dyDescent="0.25">
      <c r="A53" s="8">
        <v>13</v>
      </c>
      <c r="B53" s="34" t="s">
        <v>63</v>
      </c>
      <c r="C53" s="43">
        <v>3</v>
      </c>
      <c r="D53" s="32"/>
      <c r="E53" s="32"/>
      <c r="F53" s="32">
        <v>3</v>
      </c>
      <c r="G53" s="32"/>
      <c r="H53" s="32"/>
      <c r="I53" s="43">
        <v>2</v>
      </c>
      <c r="J53" s="32"/>
      <c r="K53" s="32"/>
      <c r="L53" s="32">
        <v>2</v>
      </c>
      <c r="M53" s="32"/>
      <c r="N53" s="32"/>
      <c r="O53" s="43">
        <v>1</v>
      </c>
      <c r="P53" s="32"/>
      <c r="Q53" s="32"/>
      <c r="R53" s="32">
        <v>1</v>
      </c>
      <c r="S53" s="32"/>
      <c r="T53" s="32"/>
    </row>
    <row r="54" spans="1:65" x14ac:dyDescent="0.25">
      <c r="A54" s="8">
        <v>14</v>
      </c>
      <c r="B54" s="34" t="s">
        <v>52</v>
      </c>
      <c r="C54" s="43">
        <v>1</v>
      </c>
      <c r="D54" s="32"/>
      <c r="E54" s="32"/>
      <c r="F54" s="32">
        <v>1</v>
      </c>
      <c r="G54" s="32"/>
      <c r="H54" s="32"/>
      <c r="I54" s="43">
        <v>1</v>
      </c>
      <c r="J54" s="32"/>
      <c r="K54" s="32"/>
      <c r="L54" s="32">
        <v>1</v>
      </c>
      <c r="M54" s="32"/>
      <c r="N54" s="32"/>
      <c r="O54" s="43">
        <v>0</v>
      </c>
      <c r="P54" s="32"/>
      <c r="Q54" s="32"/>
      <c r="R54" s="32"/>
      <c r="S54" s="32"/>
      <c r="T54" s="32"/>
    </row>
    <row r="55" spans="1:65" x14ac:dyDescent="0.25">
      <c r="A55" s="8">
        <v>15</v>
      </c>
      <c r="B55" s="34" t="s">
        <v>74</v>
      </c>
      <c r="C55" s="43">
        <v>1</v>
      </c>
      <c r="D55" s="32"/>
      <c r="E55" s="32"/>
      <c r="F55" s="32"/>
      <c r="G55" s="32">
        <v>1</v>
      </c>
      <c r="H55" s="32"/>
      <c r="I55" s="43">
        <v>1</v>
      </c>
      <c r="J55" s="32"/>
      <c r="K55" s="32"/>
      <c r="L55" s="32"/>
      <c r="M55" s="32">
        <v>1</v>
      </c>
      <c r="N55" s="32"/>
      <c r="O55" s="43">
        <v>0</v>
      </c>
      <c r="P55" s="32"/>
      <c r="Q55" s="32"/>
      <c r="R55" s="32"/>
      <c r="S55" s="32"/>
      <c r="T55" s="32"/>
    </row>
    <row r="56" spans="1:65" x14ac:dyDescent="0.25">
      <c r="A56" s="8">
        <v>16</v>
      </c>
      <c r="B56" s="34" t="s">
        <v>27</v>
      </c>
      <c r="C56" s="43">
        <v>1</v>
      </c>
      <c r="D56" s="32"/>
      <c r="E56" s="32"/>
      <c r="F56" s="32">
        <v>1</v>
      </c>
      <c r="G56" s="32"/>
      <c r="H56" s="32"/>
      <c r="I56" s="43">
        <v>1</v>
      </c>
      <c r="J56" s="32"/>
      <c r="K56" s="32"/>
      <c r="L56" s="32">
        <v>1</v>
      </c>
      <c r="M56" s="32"/>
      <c r="N56" s="32"/>
      <c r="O56" s="43">
        <v>0</v>
      </c>
      <c r="P56" s="32"/>
      <c r="Q56" s="32"/>
      <c r="R56" s="32"/>
      <c r="S56" s="32"/>
      <c r="T56" s="32"/>
    </row>
    <row r="57" spans="1:65" x14ac:dyDescent="0.25">
      <c r="A57" s="8">
        <v>17</v>
      </c>
      <c r="B57" s="34" t="s">
        <v>49</v>
      </c>
      <c r="C57" s="43">
        <v>1</v>
      </c>
      <c r="D57" s="32"/>
      <c r="E57" s="32"/>
      <c r="F57" s="32">
        <v>1</v>
      </c>
      <c r="G57" s="32"/>
      <c r="H57" s="32"/>
      <c r="I57" s="43">
        <v>1</v>
      </c>
      <c r="J57" s="32"/>
      <c r="K57" s="32"/>
      <c r="L57" s="32">
        <v>1</v>
      </c>
      <c r="M57" s="32"/>
      <c r="N57" s="32"/>
      <c r="O57" s="43">
        <v>0</v>
      </c>
      <c r="P57" s="32"/>
      <c r="Q57" s="32"/>
      <c r="R57" s="32"/>
      <c r="S57" s="32"/>
      <c r="T57" s="32"/>
    </row>
    <row r="58" spans="1:65" s="16" customFormat="1" ht="12.75" customHeight="1" x14ac:dyDescent="0.25">
      <c r="A58" s="8">
        <v>18</v>
      </c>
      <c r="B58" s="39" t="s">
        <v>35</v>
      </c>
      <c r="C58" s="40">
        <v>1</v>
      </c>
      <c r="D58" s="19"/>
      <c r="E58" s="19">
        <v>1</v>
      </c>
      <c r="F58" s="19"/>
      <c r="G58" s="19"/>
      <c r="H58" s="19"/>
      <c r="I58" s="40">
        <v>1</v>
      </c>
      <c r="J58" s="19"/>
      <c r="K58" s="19">
        <v>1</v>
      </c>
      <c r="L58" s="19"/>
      <c r="M58" s="19"/>
      <c r="N58" s="26"/>
      <c r="O58" s="43">
        <v>0</v>
      </c>
      <c r="P58" s="18"/>
      <c r="Q58" s="18"/>
      <c r="R58" s="18"/>
      <c r="S58" s="18"/>
      <c r="T58" s="1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</row>
    <row r="59" spans="1:65" x14ac:dyDescent="0.25">
      <c r="A59" s="8">
        <v>19</v>
      </c>
      <c r="B59" s="34" t="s">
        <v>59</v>
      </c>
      <c r="C59" s="43">
        <v>1</v>
      </c>
      <c r="D59" s="32"/>
      <c r="E59" s="32"/>
      <c r="F59" s="32">
        <v>1</v>
      </c>
      <c r="G59" s="32"/>
      <c r="H59" s="32"/>
      <c r="I59" s="43">
        <v>1</v>
      </c>
      <c r="J59" s="32"/>
      <c r="K59" s="32"/>
      <c r="L59" s="32">
        <v>1</v>
      </c>
      <c r="M59" s="32"/>
      <c r="N59" s="32"/>
      <c r="O59" s="43">
        <v>0</v>
      </c>
      <c r="P59" s="32"/>
      <c r="Q59" s="32"/>
      <c r="R59" s="32"/>
      <c r="S59" s="32"/>
      <c r="T59" s="32"/>
    </row>
    <row r="60" spans="1:65" x14ac:dyDescent="0.25">
      <c r="A60" s="8">
        <v>20</v>
      </c>
      <c r="B60" s="34" t="s">
        <v>36</v>
      </c>
      <c r="C60" s="43">
        <v>3</v>
      </c>
      <c r="D60" s="32"/>
      <c r="E60" s="32"/>
      <c r="F60" s="32">
        <v>3</v>
      </c>
      <c r="G60" s="32"/>
      <c r="H60" s="32"/>
      <c r="I60" s="43">
        <v>2</v>
      </c>
      <c r="J60" s="32"/>
      <c r="K60" s="32"/>
      <c r="L60" s="32">
        <v>2</v>
      </c>
      <c r="M60" s="32"/>
      <c r="N60" s="32"/>
      <c r="O60" s="43">
        <v>1</v>
      </c>
      <c r="P60" s="32"/>
      <c r="Q60" s="32"/>
      <c r="R60" s="32">
        <v>1</v>
      </c>
      <c r="S60" s="32"/>
      <c r="T60" s="32"/>
    </row>
    <row r="61" spans="1:65" x14ac:dyDescent="0.25">
      <c r="A61" s="8">
        <v>21</v>
      </c>
      <c r="B61" s="34" t="s">
        <v>12</v>
      </c>
      <c r="C61" s="43">
        <v>20</v>
      </c>
      <c r="D61" s="32">
        <v>1</v>
      </c>
      <c r="E61" s="32">
        <v>7</v>
      </c>
      <c r="F61" s="32">
        <v>10</v>
      </c>
      <c r="G61" s="32">
        <v>2</v>
      </c>
      <c r="H61" s="32"/>
      <c r="I61" s="43">
        <v>18</v>
      </c>
      <c r="J61" s="32"/>
      <c r="K61" s="32">
        <v>7</v>
      </c>
      <c r="L61" s="32">
        <v>9</v>
      </c>
      <c r="M61" s="32">
        <v>2</v>
      </c>
      <c r="N61" s="32"/>
      <c r="O61" s="43">
        <v>2</v>
      </c>
      <c r="P61" s="32">
        <v>1</v>
      </c>
      <c r="Q61" s="32"/>
      <c r="R61" s="32">
        <v>1</v>
      </c>
      <c r="S61" s="32"/>
      <c r="T61" s="32"/>
    </row>
    <row r="62" spans="1:65" x14ac:dyDescent="0.25">
      <c r="A62" s="8">
        <v>22</v>
      </c>
      <c r="B62" s="34" t="s">
        <v>71</v>
      </c>
      <c r="C62" s="43">
        <v>1</v>
      </c>
      <c r="D62" s="32"/>
      <c r="E62" s="32"/>
      <c r="F62" s="32">
        <v>1</v>
      </c>
      <c r="G62" s="32"/>
      <c r="H62" s="32"/>
      <c r="I62" s="43">
        <v>0</v>
      </c>
      <c r="J62" s="32"/>
      <c r="K62" s="32"/>
      <c r="L62" s="32"/>
      <c r="M62" s="32"/>
      <c r="N62" s="32"/>
      <c r="O62" s="43">
        <v>1</v>
      </c>
      <c r="P62" s="32"/>
      <c r="Q62" s="32"/>
      <c r="R62" s="32">
        <v>1</v>
      </c>
      <c r="S62" s="32"/>
      <c r="T62" s="32"/>
    </row>
    <row r="63" spans="1:65" x14ac:dyDescent="0.25">
      <c r="A63" s="8">
        <v>23</v>
      </c>
      <c r="B63" s="34" t="s">
        <v>14</v>
      </c>
      <c r="C63" s="43">
        <v>10</v>
      </c>
      <c r="D63" s="32">
        <v>3</v>
      </c>
      <c r="E63" s="32"/>
      <c r="F63" s="32">
        <v>4</v>
      </c>
      <c r="G63" s="32">
        <v>2</v>
      </c>
      <c r="H63" s="32">
        <v>1</v>
      </c>
      <c r="I63" s="43">
        <v>4</v>
      </c>
      <c r="J63" s="32"/>
      <c r="K63" s="32"/>
      <c r="L63" s="32">
        <v>1</v>
      </c>
      <c r="M63" s="32">
        <v>2</v>
      </c>
      <c r="N63" s="32">
        <v>1</v>
      </c>
      <c r="O63" s="43">
        <v>6</v>
      </c>
      <c r="P63" s="32">
        <v>3</v>
      </c>
      <c r="Q63" s="32"/>
      <c r="R63" s="32">
        <v>3</v>
      </c>
      <c r="S63" s="32"/>
      <c r="T63" s="32"/>
    </row>
    <row r="64" spans="1:65" x14ac:dyDescent="0.25">
      <c r="A64" s="8">
        <v>24</v>
      </c>
      <c r="B64" s="34" t="s">
        <v>44</v>
      </c>
      <c r="C64" s="43">
        <v>1</v>
      </c>
      <c r="D64" s="32"/>
      <c r="E64" s="32"/>
      <c r="F64" s="32">
        <v>1</v>
      </c>
      <c r="G64" s="32"/>
      <c r="H64" s="32"/>
      <c r="I64" s="43">
        <v>0</v>
      </c>
      <c r="J64" s="32"/>
      <c r="K64" s="32"/>
      <c r="L64" s="32"/>
      <c r="M64" s="32"/>
      <c r="N64" s="32"/>
      <c r="O64" s="43">
        <v>1</v>
      </c>
      <c r="P64" s="32"/>
      <c r="Q64" s="32"/>
      <c r="R64" s="32">
        <v>1</v>
      </c>
      <c r="S64" s="32"/>
      <c r="T64" s="32"/>
    </row>
    <row r="65" spans="1:20" x14ac:dyDescent="0.25">
      <c r="A65" s="8">
        <v>25</v>
      </c>
      <c r="B65" s="34" t="s">
        <v>37</v>
      </c>
      <c r="C65" s="43">
        <v>1</v>
      </c>
      <c r="D65" s="32"/>
      <c r="E65" s="32"/>
      <c r="F65" s="32">
        <v>1</v>
      </c>
      <c r="G65" s="32"/>
      <c r="H65" s="32"/>
      <c r="I65" s="43">
        <v>1</v>
      </c>
      <c r="J65" s="32"/>
      <c r="K65" s="32"/>
      <c r="L65" s="32">
        <v>1</v>
      </c>
      <c r="M65" s="32"/>
      <c r="N65" s="32"/>
      <c r="O65" s="43">
        <v>0</v>
      </c>
      <c r="P65" s="32"/>
      <c r="Q65" s="32"/>
      <c r="R65" s="32"/>
      <c r="S65" s="32"/>
      <c r="T65" s="32"/>
    </row>
    <row r="66" spans="1:20" x14ac:dyDescent="0.25">
      <c r="A66" s="8">
        <v>26</v>
      </c>
      <c r="B66" s="34" t="s">
        <v>15</v>
      </c>
      <c r="C66" s="43">
        <v>18</v>
      </c>
      <c r="D66" s="32">
        <v>2</v>
      </c>
      <c r="E66" s="32"/>
      <c r="F66" s="32">
        <v>8</v>
      </c>
      <c r="G66" s="32">
        <v>8</v>
      </c>
      <c r="H66" s="32"/>
      <c r="I66" s="43">
        <v>18</v>
      </c>
      <c r="J66" s="32">
        <v>2</v>
      </c>
      <c r="K66" s="32"/>
      <c r="L66" s="32">
        <v>8</v>
      </c>
      <c r="M66" s="32">
        <v>8</v>
      </c>
      <c r="N66" s="32"/>
      <c r="O66" s="43">
        <v>0</v>
      </c>
      <c r="P66" s="32"/>
      <c r="Q66" s="32"/>
      <c r="R66" s="32"/>
      <c r="S66" s="32"/>
      <c r="T66" s="32"/>
    </row>
    <row r="67" spans="1:20" x14ac:dyDescent="0.25">
      <c r="A67" s="8">
        <v>27</v>
      </c>
      <c r="B67" s="34" t="s">
        <v>38</v>
      </c>
      <c r="C67" s="43">
        <v>8</v>
      </c>
      <c r="D67" s="32">
        <v>2</v>
      </c>
      <c r="E67" s="32"/>
      <c r="F67" s="32">
        <v>5</v>
      </c>
      <c r="G67" s="32">
        <v>1</v>
      </c>
      <c r="H67" s="32"/>
      <c r="I67" s="43">
        <v>6</v>
      </c>
      <c r="J67" s="32">
        <v>2</v>
      </c>
      <c r="K67" s="32"/>
      <c r="L67" s="32">
        <v>4</v>
      </c>
      <c r="M67" s="32"/>
      <c r="N67" s="32"/>
      <c r="O67" s="43">
        <v>2</v>
      </c>
      <c r="P67" s="32"/>
      <c r="Q67" s="32"/>
      <c r="R67" s="32">
        <v>1</v>
      </c>
      <c r="S67" s="32">
        <v>1</v>
      </c>
      <c r="T67" s="32"/>
    </row>
    <row r="71" spans="1:20" ht="15" customHeight="1" x14ac:dyDescent="0.25">
      <c r="A71" s="78" t="s">
        <v>2</v>
      </c>
      <c r="B71" s="81" t="s">
        <v>17</v>
      </c>
      <c r="C71" s="90" t="s">
        <v>89</v>
      </c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2"/>
    </row>
    <row r="72" spans="1:20" ht="15" customHeight="1" x14ac:dyDescent="0.25">
      <c r="A72" s="79"/>
      <c r="B72" s="81"/>
      <c r="C72" s="82" t="s">
        <v>19</v>
      </c>
      <c r="D72" s="82"/>
      <c r="E72" s="82"/>
      <c r="F72" s="82"/>
      <c r="G72" s="82"/>
      <c r="H72" s="82"/>
      <c r="I72" s="82" t="s">
        <v>22</v>
      </c>
      <c r="J72" s="82"/>
      <c r="K72" s="82"/>
      <c r="L72" s="82"/>
      <c r="M72" s="82"/>
      <c r="N72" s="82"/>
      <c r="O72" s="82" t="s">
        <v>21</v>
      </c>
      <c r="P72" s="82"/>
      <c r="Q72" s="82"/>
      <c r="R72" s="82"/>
      <c r="S72" s="82"/>
      <c r="T72" s="82"/>
    </row>
    <row r="73" spans="1:20" ht="15" customHeight="1" x14ac:dyDescent="0.25">
      <c r="A73" s="79"/>
      <c r="B73" s="81"/>
      <c r="C73" s="70" t="s">
        <v>18</v>
      </c>
      <c r="D73" s="82" t="s">
        <v>20</v>
      </c>
      <c r="E73" s="82"/>
      <c r="F73" s="82"/>
      <c r="G73" s="82"/>
      <c r="H73" s="82"/>
      <c r="I73" s="82" t="s">
        <v>20</v>
      </c>
      <c r="J73" s="82"/>
      <c r="K73" s="82"/>
      <c r="L73" s="82"/>
      <c r="M73" s="82"/>
      <c r="N73" s="82"/>
      <c r="O73" s="82" t="s">
        <v>20</v>
      </c>
      <c r="P73" s="82"/>
      <c r="Q73" s="82"/>
      <c r="R73" s="82"/>
      <c r="S73" s="82"/>
      <c r="T73" s="82"/>
    </row>
    <row r="74" spans="1:20" ht="15" customHeight="1" x14ac:dyDescent="0.25">
      <c r="A74" s="79"/>
      <c r="B74" s="81"/>
      <c r="C74" s="70"/>
      <c r="D74" s="33" t="s">
        <v>3</v>
      </c>
      <c r="E74" s="33" t="s">
        <v>4</v>
      </c>
      <c r="F74" s="33" t="s">
        <v>5</v>
      </c>
      <c r="G74" s="33" t="s">
        <v>6</v>
      </c>
      <c r="H74" s="33" t="s">
        <v>23</v>
      </c>
      <c r="I74" s="33" t="s">
        <v>18</v>
      </c>
      <c r="J74" s="33" t="s">
        <v>3</v>
      </c>
      <c r="K74" s="33" t="s">
        <v>4</v>
      </c>
      <c r="L74" s="33" t="s">
        <v>5</v>
      </c>
      <c r="M74" s="33" t="s">
        <v>6</v>
      </c>
      <c r="N74" s="33" t="s">
        <v>23</v>
      </c>
      <c r="O74" s="33" t="s">
        <v>18</v>
      </c>
      <c r="P74" s="33" t="s">
        <v>3</v>
      </c>
      <c r="Q74" s="33" t="s">
        <v>4</v>
      </c>
      <c r="R74" s="33" t="s">
        <v>5</v>
      </c>
      <c r="S74" s="33" t="s">
        <v>6</v>
      </c>
      <c r="T74" s="33" t="s">
        <v>23</v>
      </c>
    </row>
    <row r="75" spans="1:20" ht="15" customHeight="1" x14ac:dyDescent="0.25">
      <c r="A75" s="80"/>
      <c r="B75" s="50" t="s">
        <v>16</v>
      </c>
      <c r="C75" s="43">
        <v>902</v>
      </c>
      <c r="D75" s="43">
        <v>7</v>
      </c>
      <c r="E75" s="43">
        <v>0</v>
      </c>
      <c r="F75" s="43">
        <v>850</v>
      </c>
      <c r="G75" s="43">
        <v>45</v>
      </c>
      <c r="H75" s="43">
        <v>0</v>
      </c>
      <c r="I75" s="43">
        <v>864</v>
      </c>
      <c r="J75" s="43">
        <v>3</v>
      </c>
      <c r="K75" s="43">
        <v>0</v>
      </c>
      <c r="L75" s="43">
        <v>823</v>
      </c>
      <c r="M75" s="43">
        <v>38</v>
      </c>
      <c r="N75" s="43">
        <v>0</v>
      </c>
      <c r="O75" s="43">
        <v>38</v>
      </c>
      <c r="P75" s="43">
        <v>4</v>
      </c>
      <c r="Q75" s="43">
        <v>0</v>
      </c>
      <c r="R75" s="43">
        <v>27</v>
      </c>
      <c r="S75" s="43">
        <v>7</v>
      </c>
      <c r="T75" s="43">
        <v>0</v>
      </c>
    </row>
    <row r="76" spans="1:20" x14ac:dyDescent="0.25">
      <c r="A76" s="8">
        <v>1</v>
      </c>
      <c r="B76" s="34" t="s">
        <v>28</v>
      </c>
      <c r="C76" s="43">
        <v>6</v>
      </c>
      <c r="D76" s="32"/>
      <c r="E76" s="32"/>
      <c r="F76" s="32">
        <v>6</v>
      </c>
      <c r="G76" s="32"/>
      <c r="H76" s="32"/>
      <c r="I76" s="43">
        <v>6</v>
      </c>
      <c r="J76" s="32"/>
      <c r="K76" s="32"/>
      <c r="L76" s="32">
        <v>6</v>
      </c>
      <c r="M76" s="32"/>
      <c r="N76" s="32"/>
      <c r="O76" s="43">
        <v>0</v>
      </c>
      <c r="P76" s="32"/>
      <c r="Q76" s="32"/>
      <c r="R76" s="32"/>
      <c r="S76" s="32"/>
      <c r="T76" s="32"/>
    </row>
    <row r="77" spans="1:20" ht="15" customHeight="1" x14ac:dyDescent="0.25">
      <c r="A77" s="8">
        <v>2</v>
      </c>
      <c r="B77" s="34" t="s">
        <v>8</v>
      </c>
      <c r="C77" s="43">
        <v>602</v>
      </c>
      <c r="D77" s="32">
        <v>1</v>
      </c>
      <c r="E77" s="32"/>
      <c r="F77" s="32">
        <v>587</v>
      </c>
      <c r="G77" s="32">
        <v>14</v>
      </c>
      <c r="H77" s="32"/>
      <c r="I77" s="43">
        <v>599</v>
      </c>
      <c r="J77" s="32">
        <v>1</v>
      </c>
      <c r="K77" s="32"/>
      <c r="L77" s="32">
        <v>584</v>
      </c>
      <c r="M77" s="32">
        <v>14</v>
      </c>
      <c r="N77" s="32"/>
      <c r="O77" s="43">
        <v>3</v>
      </c>
      <c r="P77" s="32"/>
      <c r="Q77" s="32"/>
      <c r="R77" s="32">
        <v>3</v>
      </c>
      <c r="S77" s="32"/>
      <c r="T77" s="32"/>
    </row>
    <row r="78" spans="1:20" x14ac:dyDescent="0.25">
      <c r="A78" s="8">
        <v>3</v>
      </c>
      <c r="B78" s="34" t="s">
        <v>9</v>
      </c>
      <c r="C78" s="43">
        <v>1</v>
      </c>
      <c r="D78" s="32"/>
      <c r="E78" s="32"/>
      <c r="F78" s="32"/>
      <c r="G78" s="32">
        <v>1</v>
      </c>
      <c r="H78" s="32"/>
      <c r="I78" s="43">
        <v>1</v>
      </c>
      <c r="J78" s="32"/>
      <c r="K78" s="32"/>
      <c r="L78" s="32"/>
      <c r="M78" s="32">
        <v>1</v>
      </c>
      <c r="N78" s="32"/>
      <c r="O78" s="43">
        <v>0</v>
      </c>
      <c r="P78" s="32"/>
      <c r="Q78" s="32"/>
      <c r="R78" s="32"/>
      <c r="S78" s="32"/>
      <c r="T78" s="32"/>
    </row>
    <row r="79" spans="1:20" ht="15" customHeight="1" x14ac:dyDescent="0.25">
      <c r="A79" s="8">
        <v>4</v>
      </c>
      <c r="B79" s="34" t="s">
        <v>32</v>
      </c>
      <c r="C79" s="43">
        <v>1</v>
      </c>
      <c r="D79" s="32"/>
      <c r="E79" s="32"/>
      <c r="F79" s="32"/>
      <c r="G79" s="32">
        <v>1</v>
      </c>
      <c r="H79" s="32"/>
      <c r="I79" s="43">
        <v>1</v>
      </c>
      <c r="J79" s="32"/>
      <c r="K79" s="32"/>
      <c r="L79" s="32"/>
      <c r="M79" s="32">
        <v>1</v>
      </c>
      <c r="N79" s="32"/>
      <c r="O79" s="43">
        <v>0</v>
      </c>
      <c r="P79" s="32"/>
      <c r="Q79" s="32"/>
      <c r="R79" s="32"/>
      <c r="S79" s="32"/>
      <c r="T79" s="32"/>
    </row>
    <row r="80" spans="1:20" ht="15" customHeight="1" x14ac:dyDescent="0.25">
      <c r="A80" s="8">
        <v>5</v>
      </c>
      <c r="B80" s="34" t="s">
        <v>25</v>
      </c>
      <c r="C80" s="43">
        <v>6</v>
      </c>
      <c r="D80" s="32"/>
      <c r="E80" s="32"/>
      <c r="F80" s="32">
        <v>6</v>
      </c>
      <c r="G80" s="32"/>
      <c r="H80" s="32"/>
      <c r="I80" s="43">
        <v>6</v>
      </c>
      <c r="J80" s="32"/>
      <c r="K80" s="32"/>
      <c r="L80" s="32">
        <v>6</v>
      </c>
      <c r="M80" s="32"/>
      <c r="N80" s="32"/>
      <c r="O80" s="43">
        <v>0</v>
      </c>
      <c r="P80" s="32"/>
      <c r="Q80" s="32"/>
      <c r="R80" s="32"/>
      <c r="S80" s="32"/>
      <c r="T80" s="32"/>
    </row>
    <row r="81" spans="1:20" ht="15" customHeight="1" x14ac:dyDescent="0.25">
      <c r="A81" s="8">
        <v>6</v>
      </c>
      <c r="B81" s="34" t="s">
        <v>10</v>
      </c>
      <c r="C81" s="43">
        <v>165</v>
      </c>
      <c r="D81" s="32">
        <v>6</v>
      </c>
      <c r="E81" s="32"/>
      <c r="F81" s="32">
        <v>140</v>
      </c>
      <c r="G81" s="32">
        <v>19</v>
      </c>
      <c r="H81" s="32"/>
      <c r="I81" s="43">
        <v>131</v>
      </c>
      <c r="J81" s="32">
        <v>2</v>
      </c>
      <c r="K81" s="32"/>
      <c r="L81" s="32">
        <v>116</v>
      </c>
      <c r="M81" s="32">
        <v>13</v>
      </c>
      <c r="N81" s="32"/>
      <c r="O81" s="43">
        <v>34</v>
      </c>
      <c r="P81" s="32">
        <v>4</v>
      </c>
      <c r="Q81" s="32"/>
      <c r="R81" s="32">
        <v>24</v>
      </c>
      <c r="S81" s="32">
        <v>6</v>
      </c>
      <c r="T81" s="32"/>
    </row>
    <row r="82" spans="1:20" ht="15" customHeight="1" x14ac:dyDescent="0.25">
      <c r="A82" s="8">
        <v>7</v>
      </c>
      <c r="B82" s="34" t="s">
        <v>11</v>
      </c>
      <c r="C82" s="43">
        <v>16</v>
      </c>
      <c r="D82" s="32"/>
      <c r="E82" s="32"/>
      <c r="F82" s="32">
        <v>12</v>
      </c>
      <c r="G82" s="32">
        <v>4</v>
      </c>
      <c r="H82" s="32"/>
      <c r="I82" s="43">
        <v>16</v>
      </c>
      <c r="J82" s="32"/>
      <c r="K82" s="32"/>
      <c r="L82" s="32">
        <v>12</v>
      </c>
      <c r="M82" s="32">
        <v>4</v>
      </c>
      <c r="N82" s="32"/>
      <c r="O82" s="43">
        <v>0</v>
      </c>
      <c r="P82" s="32"/>
      <c r="Q82" s="32"/>
      <c r="R82" s="32"/>
      <c r="S82" s="32"/>
      <c r="T82" s="32"/>
    </row>
    <row r="83" spans="1:20" ht="15" customHeight="1" x14ac:dyDescent="0.25">
      <c r="A83" s="8">
        <v>8</v>
      </c>
      <c r="B83" s="34" t="s">
        <v>35</v>
      </c>
      <c r="C83" s="43">
        <v>2</v>
      </c>
      <c r="D83" s="32"/>
      <c r="E83" s="32"/>
      <c r="F83" s="32"/>
      <c r="G83" s="32">
        <v>2</v>
      </c>
      <c r="H83" s="32"/>
      <c r="I83" s="43">
        <v>1</v>
      </c>
      <c r="J83" s="32"/>
      <c r="K83" s="32"/>
      <c r="L83" s="32"/>
      <c r="M83" s="32">
        <v>1</v>
      </c>
      <c r="N83" s="32"/>
      <c r="O83" s="43">
        <v>1</v>
      </c>
      <c r="P83" s="32"/>
      <c r="Q83" s="32"/>
      <c r="R83" s="32"/>
      <c r="S83" s="32">
        <v>1</v>
      </c>
      <c r="T83" s="32"/>
    </row>
    <row r="84" spans="1:20" ht="15" customHeight="1" x14ac:dyDescent="0.25">
      <c r="A84" s="8">
        <v>9</v>
      </c>
      <c r="B84" s="34" t="s">
        <v>36</v>
      </c>
      <c r="C84" s="43">
        <v>2</v>
      </c>
      <c r="D84" s="32"/>
      <c r="E84" s="32"/>
      <c r="F84" s="32"/>
      <c r="G84" s="32">
        <v>2</v>
      </c>
      <c r="H84" s="32"/>
      <c r="I84" s="43">
        <v>2</v>
      </c>
      <c r="J84" s="32"/>
      <c r="K84" s="32"/>
      <c r="L84" s="32"/>
      <c r="M84" s="32">
        <v>2</v>
      </c>
      <c r="N84" s="32"/>
      <c r="O84" s="43">
        <v>0</v>
      </c>
      <c r="P84" s="32"/>
      <c r="Q84" s="32"/>
      <c r="R84" s="32"/>
      <c r="S84" s="32"/>
      <c r="T84" s="32"/>
    </row>
    <row r="85" spans="1:20" ht="15" customHeight="1" x14ac:dyDescent="0.25">
      <c r="A85" s="8">
        <v>10</v>
      </c>
      <c r="B85" s="34" t="s">
        <v>12</v>
      </c>
      <c r="C85" s="43">
        <v>96</v>
      </c>
      <c r="D85" s="32"/>
      <c r="E85" s="32"/>
      <c r="F85" s="32">
        <v>94</v>
      </c>
      <c r="G85" s="32">
        <v>2</v>
      </c>
      <c r="H85" s="32"/>
      <c r="I85" s="43">
        <v>96</v>
      </c>
      <c r="J85" s="32"/>
      <c r="K85" s="32"/>
      <c r="L85" s="32">
        <v>94</v>
      </c>
      <c r="M85" s="32">
        <v>2</v>
      </c>
      <c r="N85" s="32"/>
      <c r="O85" s="43">
        <v>0</v>
      </c>
      <c r="P85" s="32"/>
      <c r="Q85" s="32"/>
      <c r="R85" s="32"/>
      <c r="S85" s="32"/>
      <c r="T85" s="32"/>
    </row>
    <row r="86" spans="1:20" ht="15" customHeight="1" x14ac:dyDescent="0.25">
      <c r="A86" s="8">
        <v>11</v>
      </c>
      <c r="B86" s="34" t="s">
        <v>14</v>
      </c>
      <c r="C86" s="43">
        <v>1</v>
      </c>
      <c r="D86" s="32"/>
      <c r="E86" s="32"/>
      <c r="F86" s="32">
        <v>1</v>
      </c>
      <c r="G86" s="32"/>
      <c r="H86" s="32"/>
      <c r="I86" s="43">
        <v>1</v>
      </c>
      <c r="J86" s="32"/>
      <c r="K86" s="32"/>
      <c r="L86" s="32">
        <v>1</v>
      </c>
      <c r="M86" s="32"/>
      <c r="N86" s="32"/>
      <c r="O86" s="43">
        <v>0</v>
      </c>
      <c r="P86" s="32"/>
      <c r="Q86" s="32"/>
      <c r="R86" s="32"/>
      <c r="S86" s="32"/>
      <c r="T86" s="32"/>
    </row>
    <row r="87" spans="1:20" ht="15" customHeight="1" x14ac:dyDescent="0.25">
      <c r="A87" s="8">
        <v>12</v>
      </c>
      <c r="B87" s="34" t="s">
        <v>37</v>
      </c>
      <c r="C87" s="43">
        <v>2</v>
      </c>
      <c r="D87" s="32"/>
      <c r="E87" s="32"/>
      <c r="F87" s="32">
        <v>2</v>
      </c>
      <c r="G87" s="32"/>
      <c r="H87" s="32"/>
      <c r="I87" s="43">
        <v>2</v>
      </c>
      <c r="J87" s="32"/>
      <c r="K87" s="32"/>
      <c r="L87" s="32">
        <v>2</v>
      </c>
      <c r="M87" s="32"/>
      <c r="N87" s="32"/>
      <c r="O87" s="43">
        <v>0</v>
      </c>
      <c r="P87" s="32"/>
      <c r="Q87" s="32"/>
      <c r="R87" s="32"/>
      <c r="S87" s="32"/>
      <c r="T87" s="32"/>
    </row>
    <row r="88" spans="1:20" ht="15" customHeight="1" x14ac:dyDescent="0.25">
      <c r="A88" s="8">
        <v>13</v>
      </c>
      <c r="B88" s="34" t="s">
        <v>15</v>
      </c>
      <c r="C88" s="43">
        <v>2</v>
      </c>
      <c r="D88" s="32"/>
      <c r="E88" s="32"/>
      <c r="F88" s="32">
        <v>2</v>
      </c>
      <c r="G88" s="32"/>
      <c r="H88" s="32"/>
      <c r="I88" s="43">
        <v>2</v>
      </c>
      <c r="J88" s="32"/>
      <c r="K88" s="32"/>
      <c r="L88" s="32">
        <v>2</v>
      </c>
      <c r="M88" s="32"/>
      <c r="N88" s="32"/>
      <c r="O88" s="43">
        <v>0</v>
      </c>
      <c r="P88" s="32"/>
      <c r="Q88" s="32"/>
      <c r="R88" s="32"/>
      <c r="S88" s="32"/>
      <c r="T88" s="32"/>
    </row>
    <row r="92" spans="1:20" x14ac:dyDescent="0.25">
      <c r="A92" s="78" t="s">
        <v>2</v>
      </c>
      <c r="B92" s="81" t="s">
        <v>17</v>
      </c>
      <c r="C92" s="90" t="s">
        <v>90</v>
      </c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2"/>
    </row>
    <row r="93" spans="1:20" x14ac:dyDescent="0.25">
      <c r="A93" s="79"/>
      <c r="B93" s="81"/>
      <c r="C93" s="82" t="s">
        <v>19</v>
      </c>
      <c r="D93" s="82"/>
      <c r="E93" s="82"/>
      <c r="F93" s="82"/>
      <c r="G93" s="82"/>
      <c r="H93" s="82"/>
      <c r="I93" s="82" t="s">
        <v>22</v>
      </c>
      <c r="J93" s="82"/>
      <c r="K93" s="82"/>
      <c r="L93" s="82"/>
      <c r="M93" s="82"/>
      <c r="N93" s="82"/>
      <c r="O93" s="82" t="s">
        <v>21</v>
      </c>
      <c r="P93" s="82"/>
      <c r="Q93" s="82"/>
      <c r="R93" s="82"/>
      <c r="S93" s="82"/>
      <c r="T93" s="82"/>
    </row>
    <row r="94" spans="1:20" x14ac:dyDescent="0.25">
      <c r="A94" s="79"/>
      <c r="B94" s="81"/>
      <c r="C94" s="70" t="s">
        <v>18</v>
      </c>
      <c r="D94" s="82" t="s">
        <v>20</v>
      </c>
      <c r="E94" s="82"/>
      <c r="F94" s="82"/>
      <c r="G94" s="82"/>
      <c r="H94" s="82"/>
      <c r="I94" s="82" t="s">
        <v>20</v>
      </c>
      <c r="J94" s="82"/>
      <c r="K94" s="82"/>
      <c r="L94" s="82"/>
      <c r="M94" s="82"/>
      <c r="N94" s="82"/>
      <c r="O94" s="82" t="s">
        <v>20</v>
      </c>
      <c r="P94" s="82"/>
      <c r="Q94" s="82"/>
      <c r="R94" s="82"/>
      <c r="S94" s="82"/>
      <c r="T94" s="82"/>
    </row>
    <row r="95" spans="1:20" x14ac:dyDescent="0.25">
      <c r="A95" s="79"/>
      <c r="B95" s="81"/>
      <c r="C95" s="70"/>
      <c r="D95" s="33" t="s">
        <v>3</v>
      </c>
      <c r="E95" s="33" t="s">
        <v>4</v>
      </c>
      <c r="F95" s="33" t="s">
        <v>5</v>
      </c>
      <c r="G95" s="33" t="s">
        <v>6</v>
      </c>
      <c r="H95" s="33" t="s">
        <v>23</v>
      </c>
      <c r="I95" s="33" t="s">
        <v>18</v>
      </c>
      <c r="J95" s="33" t="s">
        <v>3</v>
      </c>
      <c r="K95" s="33" t="s">
        <v>4</v>
      </c>
      <c r="L95" s="33" t="s">
        <v>5</v>
      </c>
      <c r="M95" s="33" t="s">
        <v>6</v>
      </c>
      <c r="N95" s="33" t="s">
        <v>23</v>
      </c>
      <c r="O95" s="33" t="s">
        <v>18</v>
      </c>
      <c r="P95" s="33" t="s">
        <v>3</v>
      </c>
      <c r="Q95" s="33" t="s">
        <v>4</v>
      </c>
      <c r="R95" s="33" t="s">
        <v>5</v>
      </c>
      <c r="S95" s="33" t="s">
        <v>6</v>
      </c>
      <c r="T95" s="33" t="s">
        <v>23</v>
      </c>
    </row>
    <row r="96" spans="1:20" x14ac:dyDescent="0.25">
      <c r="A96" s="80"/>
      <c r="B96" s="52" t="s">
        <v>16</v>
      </c>
      <c r="C96" s="43">
        <v>860</v>
      </c>
      <c r="D96" s="43">
        <v>211</v>
      </c>
      <c r="E96" s="43">
        <v>195</v>
      </c>
      <c r="F96" s="43">
        <v>353</v>
      </c>
      <c r="G96" s="43">
        <v>100</v>
      </c>
      <c r="H96" s="43">
        <v>1</v>
      </c>
      <c r="I96" s="43">
        <v>574</v>
      </c>
      <c r="J96" s="43">
        <v>119</v>
      </c>
      <c r="K96" s="43">
        <v>167</v>
      </c>
      <c r="L96" s="43">
        <v>238</v>
      </c>
      <c r="M96" s="43">
        <v>49</v>
      </c>
      <c r="N96" s="43">
        <v>1</v>
      </c>
      <c r="O96" s="43">
        <v>286</v>
      </c>
      <c r="P96" s="43">
        <v>92</v>
      </c>
      <c r="Q96" s="43">
        <v>28</v>
      </c>
      <c r="R96" s="43">
        <v>115</v>
      </c>
      <c r="S96" s="43">
        <v>51</v>
      </c>
      <c r="T96" s="53">
        <v>0</v>
      </c>
    </row>
    <row r="97" spans="1:20" x14ac:dyDescent="0.25">
      <c r="A97" s="8">
        <v>1</v>
      </c>
      <c r="B97" s="34" t="s">
        <v>28</v>
      </c>
      <c r="C97" s="43">
        <v>3</v>
      </c>
      <c r="D97" s="31"/>
      <c r="E97" s="31">
        <v>1</v>
      </c>
      <c r="F97" s="32">
        <v>2</v>
      </c>
      <c r="G97" s="31"/>
      <c r="H97" s="31"/>
      <c r="I97" s="43">
        <v>3</v>
      </c>
      <c r="J97" s="31"/>
      <c r="K97" s="31">
        <v>1</v>
      </c>
      <c r="L97" s="31">
        <v>2</v>
      </c>
      <c r="M97" s="31"/>
      <c r="N97" s="31"/>
      <c r="O97" s="43">
        <v>0</v>
      </c>
      <c r="P97" s="31"/>
      <c r="Q97" s="31"/>
      <c r="R97" s="32"/>
      <c r="S97" s="31"/>
      <c r="T97" s="31"/>
    </row>
    <row r="98" spans="1:20" x14ac:dyDescent="0.25">
      <c r="A98" s="8">
        <v>2</v>
      </c>
      <c r="B98" s="34" t="s">
        <v>8</v>
      </c>
      <c r="C98" s="43">
        <v>198</v>
      </c>
      <c r="D98" s="31">
        <v>41</v>
      </c>
      <c r="E98" s="31">
        <v>91</v>
      </c>
      <c r="F98" s="32">
        <v>56</v>
      </c>
      <c r="G98" s="31">
        <v>9</v>
      </c>
      <c r="H98" s="31">
        <v>1</v>
      </c>
      <c r="I98" s="43">
        <v>160</v>
      </c>
      <c r="J98" s="31">
        <v>23</v>
      </c>
      <c r="K98" s="31">
        <v>88</v>
      </c>
      <c r="L98" s="31">
        <v>45</v>
      </c>
      <c r="M98" s="31">
        <v>3</v>
      </c>
      <c r="N98" s="31">
        <v>1</v>
      </c>
      <c r="O98" s="43">
        <v>38</v>
      </c>
      <c r="P98" s="31">
        <v>18</v>
      </c>
      <c r="Q98" s="31">
        <v>3</v>
      </c>
      <c r="R98" s="32">
        <v>11</v>
      </c>
      <c r="S98" s="31">
        <v>6</v>
      </c>
      <c r="T98" s="31"/>
    </row>
    <row r="99" spans="1:20" x14ac:dyDescent="0.25">
      <c r="A99" s="8">
        <v>3</v>
      </c>
      <c r="B99" s="34" t="s">
        <v>30</v>
      </c>
      <c r="C99" s="43">
        <v>1</v>
      </c>
      <c r="D99" s="31"/>
      <c r="E99" s="31"/>
      <c r="F99" s="32">
        <v>1</v>
      </c>
      <c r="G99" s="31"/>
      <c r="H99" s="31"/>
      <c r="I99" s="43">
        <v>1</v>
      </c>
      <c r="J99" s="31"/>
      <c r="K99" s="31"/>
      <c r="L99" s="31">
        <v>1</v>
      </c>
      <c r="M99" s="31"/>
      <c r="N99" s="31"/>
      <c r="O99" s="43">
        <v>0</v>
      </c>
      <c r="P99" s="31"/>
      <c r="Q99" s="31"/>
      <c r="R99" s="32"/>
      <c r="S99" s="31"/>
      <c r="T99" s="31"/>
    </row>
    <row r="100" spans="1:20" x14ac:dyDescent="0.25">
      <c r="A100" s="8">
        <v>4</v>
      </c>
      <c r="B100" s="34" t="s">
        <v>10</v>
      </c>
      <c r="C100" s="43">
        <v>534</v>
      </c>
      <c r="D100" s="31">
        <v>158</v>
      </c>
      <c r="E100" s="31">
        <v>83</v>
      </c>
      <c r="F100" s="32">
        <v>227</v>
      </c>
      <c r="G100" s="31">
        <v>66</v>
      </c>
      <c r="H100" s="31"/>
      <c r="I100" s="43">
        <v>309</v>
      </c>
      <c r="J100" s="31">
        <v>86</v>
      </c>
      <c r="K100" s="31">
        <v>58</v>
      </c>
      <c r="L100" s="31">
        <v>138</v>
      </c>
      <c r="M100" s="31">
        <v>27</v>
      </c>
      <c r="N100" s="31"/>
      <c r="O100" s="43">
        <v>225</v>
      </c>
      <c r="P100" s="31">
        <v>72</v>
      </c>
      <c r="Q100" s="31">
        <v>25</v>
      </c>
      <c r="R100" s="32">
        <v>89</v>
      </c>
      <c r="S100" s="31">
        <v>39</v>
      </c>
      <c r="T100" s="31"/>
    </row>
    <row r="101" spans="1:20" ht="15" customHeight="1" x14ac:dyDescent="0.25">
      <c r="A101" s="8">
        <v>5</v>
      </c>
      <c r="B101" s="34" t="s">
        <v>11</v>
      </c>
      <c r="C101" s="43">
        <v>22</v>
      </c>
      <c r="D101" s="31">
        <v>1</v>
      </c>
      <c r="E101" s="31">
        <v>1</v>
      </c>
      <c r="F101" s="32">
        <v>15</v>
      </c>
      <c r="G101" s="31">
        <v>5</v>
      </c>
      <c r="H101" s="31"/>
      <c r="I101" s="43">
        <v>19</v>
      </c>
      <c r="J101" s="31">
        <v>1</v>
      </c>
      <c r="K101" s="31">
        <v>1</v>
      </c>
      <c r="L101" s="31">
        <v>14</v>
      </c>
      <c r="M101" s="31">
        <v>3</v>
      </c>
      <c r="N101" s="31"/>
      <c r="O101" s="43">
        <v>3</v>
      </c>
      <c r="P101" s="31"/>
      <c r="Q101" s="31"/>
      <c r="R101" s="32">
        <v>1</v>
      </c>
      <c r="S101" s="31">
        <v>2</v>
      </c>
      <c r="T101" s="31"/>
    </row>
    <row r="102" spans="1:20" ht="15" customHeight="1" x14ac:dyDescent="0.25">
      <c r="A102" s="8">
        <v>6</v>
      </c>
      <c r="B102" s="34" t="s">
        <v>27</v>
      </c>
      <c r="C102" s="43">
        <v>1</v>
      </c>
      <c r="D102" s="31"/>
      <c r="E102" s="31"/>
      <c r="F102" s="32"/>
      <c r="G102" s="31">
        <v>1</v>
      </c>
      <c r="H102" s="31"/>
      <c r="I102" s="43">
        <v>1</v>
      </c>
      <c r="J102" s="31"/>
      <c r="K102" s="31"/>
      <c r="L102" s="31"/>
      <c r="M102" s="31">
        <v>1</v>
      </c>
      <c r="N102" s="31"/>
      <c r="O102" s="43">
        <v>0</v>
      </c>
      <c r="P102" s="31"/>
      <c r="Q102" s="31"/>
      <c r="R102" s="32"/>
      <c r="S102" s="31"/>
      <c r="T102" s="31"/>
    </row>
    <row r="103" spans="1:20" ht="15" customHeight="1" x14ac:dyDescent="0.25">
      <c r="A103" s="8">
        <v>7</v>
      </c>
      <c r="B103" s="34" t="s">
        <v>57</v>
      </c>
      <c r="C103" s="43">
        <v>1</v>
      </c>
      <c r="D103" s="31"/>
      <c r="E103" s="31"/>
      <c r="F103" s="32"/>
      <c r="G103" s="31">
        <v>1</v>
      </c>
      <c r="H103" s="31"/>
      <c r="I103" s="43">
        <v>1</v>
      </c>
      <c r="J103" s="31"/>
      <c r="K103" s="31"/>
      <c r="L103" s="31"/>
      <c r="M103" s="31">
        <v>1</v>
      </c>
      <c r="N103" s="31"/>
      <c r="O103" s="43">
        <v>0</v>
      </c>
      <c r="P103" s="31"/>
      <c r="Q103" s="31"/>
      <c r="R103" s="32"/>
      <c r="S103" s="31"/>
      <c r="T103" s="31"/>
    </row>
    <row r="104" spans="1:20" x14ac:dyDescent="0.25">
      <c r="A104" s="8">
        <v>8</v>
      </c>
      <c r="B104" s="34" t="s">
        <v>59</v>
      </c>
      <c r="C104" s="43">
        <v>1</v>
      </c>
      <c r="D104" s="31"/>
      <c r="E104" s="31"/>
      <c r="F104" s="32">
        <v>1</v>
      </c>
      <c r="G104" s="31"/>
      <c r="H104" s="31"/>
      <c r="I104" s="43">
        <v>1</v>
      </c>
      <c r="J104" s="31"/>
      <c r="K104" s="31"/>
      <c r="L104" s="31">
        <v>1</v>
      </c>
      <c r="M104" s="31"/>
      <c r="N104" s="31"/>
      <c r="O104" s="43">
        <v>0</v>
      </c>
      <c r="P104" s="31"/>
      <c r="Q104" s="31"/>
      <c r="R104" s="32"/>
      <c r="S104" s="31"/>
      <c r="T104" s="31"/>
    </row>
    <row r="105" spans="1:20" x14ac:dyDescent="0.25">
      <c r="A105" s="8">
        <v>9</v>
      </c>
      <c r="B105" s="34" t="s">
        <v>46</v>
      </c>
      <c r="C105" s="43">
        <v>1</v>
      </c>
      <c r="D105" s="32"/>
      <c r="E105" s="32"/>
      <c r="F105" s="32">
        <v>1</v>
      </c>
      <c r="G105" s="32"/>
      <c r="H105" s="32"/>
      <c r="I105" s="43">
        <v>1</v>
      </c>
      <c r="J105" s="32"/>
      <c r="K105" s="32"/>
      <c r="L105" s="32">
        <v>1</v>
      </c>
      <c r="M105" s="32"/>
      <c r="N105" s="31"/>
      <c r="O105" s="43">
        <v>0</v>
      </c>
      <c r="P105" s="32"/>
      <c r="Q105" s="32"/>
      <c r="R105" s="32"/>
      <c r="S105" s="32"/>
      <c r="T105" s="32"/>
    </row>
    <row r="106" spans="1:20" x14ac:dyDescent="0.25">
      <c r="A106" s="8">
        <v>10</v>
      </c>
      <c r="B106" s="34" t="s">
        <v>12</v>
      </c>
      <c r="C106" s="43">
        <v>29</v>
      </c>
      <c r="D106" s="31">
        <v>1</v>
      </c>
      <c r="E106" s="31">
        <v>13</v>
      </c>
      <c r="F106" s="32">
        <v>13</v>
      </c>
      <c r="G106" s="31">
        <v>2</v>
      </c>
      <c r="H106" s="31"/>
      <c r="I106" s="43">
        <v>29</v>
      </c>
      <c r="J106" s="31">
        <v>1</v>
      </c>
      <c r="K106" s="31">
        <v>13</v>
      </c>
      <c r="L106" s="32">
        <v>13</v>
      </c>
      <c r="M106" s="31">
        <v>2</v>
      </c>
      <c r="N106" s="31"/>
      <c r="O106" s="43">
        <v>0</v>
      </c>
      <c r="P106" s="31"/>
      <c r="Q106" s="31"/>
      <c r="R106" s="31"/>
      <c r="S106" s="31"/>
      <c r="T106" s="31"/>
    </row>
    <row r="107" spans="1:20" x14ac:dyDescent="0.25">
      <c r="A107" s="8">
        <v>11</v>
      </c>
      <c r="B107" s="34" t="s">
        <v>13</v>
      </c>
      <c r="C107" s="43">
        <v>1</v>
      </c>
      <c r="D107" s="31"/>
      <c r="E107" s="31"/>
      <c r="F107" s="32">
        <v>1</v>
      </c>
      <c r="G107" s="31"/>
      <c r="H107" s="31"/>
      <c r="I107" s="43">
        <v>1</v>
      </c>
      <c r="J107" s="31"/>
      <c r="K107" s="31"/>
      <c r="L107" s="32">
        <v>1</v>
      </c>
      <c r="M107" s="31"/>
      <c r="N107" s="31"/>
      <c r="O107" s="43">
        <v>0</v>
      </c>
      <c r="P107" s="31"/>
      <c r="Q107" s="31"/>
      <c r="R107" s="31"/>
      <c r="S107" s="31"/>
      <c r="T107" s="31"/>
    </row>
    <row r="108" spans="1:20" x14ac:dyDescent="0.25">
      <c r="A108" s="8">
        <v>12</v>
      </c>
      <c r="B108" s="34" t="s">
        <v>14</v>
      </c>
      <c r="C108" s="43">
        <v>51</v>
      </c>
      <c r="D108" s="31">
        <v>4</v>
      </c>
      <c r="E108" s="31">
        <v>5</v>
      </c>
      <c r="F108" s="32">
        <v>31</v>
      </c>
      <c r="G108" s="31">
        <v>11</v>
      </c>
      <c r="H108" s="31"/>
      <c r="I108" s="43">
        <v>34</v>
      </c>
      <c r="J108" s="31">
        <v>2</v>
      </c>
      <c r="K108" s="31">
        <v>5</v>
      </c>
      <c r="L108" s="32">
        <v>19</v>
      </c>
      <c r="M108" s="31">
        <v>8</v>
      </c>
      <c r="N108" s="31"/>
      <c r="O108" s="43">
        <v>17</v>
      </c>
      <c r="P108" s="31">
        <v>2</v>
      </c>
      <c r="Q108" s="31"/>
      <c r="R108" s="31">
        <v>12</v>
      </c>
      <c r="S108" s="31">
        <v>3</v>
      </c>
      <c r="T108" s="31"/>
    </row>
    <row r="109" spans="1:20" x14ac:dyDescent="0.25">
      <c r="A109" s="8">
        <v>13</v>
      </c>
      <c r="B109" s="34" t="s">
        <v>44</v>
      </c>
      <c r="C109" s="43">
        <v>1</v>
      </c>
      <c r="D109" s="31"/>
      <c r="E109" s="31">
        <v>1</v>
      </c>
      <c r="F109" s="32"/>
      <c r="G109" s="31"/>
      <c r="H109" s="31"/>
      <c r="I109" s="43">
        <v>1</v>
      </c>
      <c r="J109" s="31"/>
      <c r="K109" s="31">
        <v>1</v>
      </c>
      <c r="L109" s="32"/>
      <c r="M109" s="31"/>
      <c r="N109" s="31"/>
      <c r="O109" s="43">
        <v>0</v>
      </c>
      <c r="P109" s="31"/>
      <c r="Q109" s="31"/>
      <c r="R109" s="31"/>
      <c r="S109" s="31"/>
      <c r="T109" s="31"/>
    </row>
    <row r="110" spans="1:20" x14ac:dyDescent="0.25">
      <c r="A110" s="8">
        <v>14</v>
      </c>
      <c r="B110" s="34" t="s">
        <v>15</v>
      </c>
      <c r="C110" s="43">
        <v>4</v>
      </c>
      <c r="D110" s="31"/>
      <c r="E110" s="31"/>
      <c r="F110" s="32">
        <v>1</v>
      </c>
      <c r="G110" s="31">
        <v>3</v>
      </c>
      <c r="H110" s="31"/>
      <c r="I110" s="43">
        <v>4</v>
      </c>
      <c r="J110" s="31"/>
      <c r="K110" s="31"/>
      <c r="L110" s="32">
        <v>1</v>
      </c>
      <c r="M110" s="31">
        <v>3</v>
      </c>
      <c r="N110" s="31"/>
      <c r="O110" s="43">
        <v>0</v>
      </c>
      <c r="P110" s="31"/>
      <c r="Q110" s="31"/>
      <c r="R110" s="31"/>
      <c r="S110" s="31"/>
      <c r="T110" s="31"/>
    </row>
    <row r="111" spans="1:20" x14ac:dyDescent="0.25">
      <c r="A111" s="8">
        <v>15</v>
      </c>
      <c r="B111" s="34" t="s">
        <v>38</v>
      </c>
      <c r="C111" s="43">
        <v>11</v>
      </c>
      <c r="D111" s="31">
        <v>6</v>
      </c>
      <c r="E111" s="31"/>
      <c r="F111" s="32">
        <v>3</v>
      </c>
      <c r="G111" s="31">
        <v>2</v>
      </c>
      <c r="H111" s="31"/>
      <c r="I111" s="43">
        <v>8</v>
      </c>
      <c r="J111" s="31">
        <v>6</v>
      </c>
      <c r="K111" s="31"/>
      <c r="L111" s="32">
        <v>1</v>
      </c>
      <c r="M111" s="31">
        <v>1</v>
      </c>
      <c r="N111" s="31"/>
      <c r="O111" s="43">
        <v>3</v>
      </c>
      <c r="P111" s="31"/>
      <c r="Q111" s="31"/>
      <c r="R111" s="31">
        <v>2</v>
      </c>
      <c r="S111" s="31">
        <v>1</v>
      </c>
      <c r="T111" s="31"/>
    </row>
    <row r="112" spans="1:20" x14ac:dyDescent="0.25">
      <c r="A112" s="8">
        <v>16</v>
      </c>
      <c r="B112" s="34" t="s">
        <v>85</v>
      </c>
      <c r="C112" s="43">
        <v>1</v>
      </c>
      <c r="D112" s="31"/>
      <c r="E112" s="31"/>
      <c r="F112" s="32">
        <v>1</v>
      </c>
      <c r="G112" s="31"/>
      <c r="H112" s="31"/>
      <c r="I112" s="43">
        <v>1</v>
      </c>
      <c r="J112" s="31"/>
      <c r="K112" s="31"/>
      <c r="L112" s="32">
        <v>1</v>
      </c>
      <c r="M112" s="31"/>
      <c r="N112" s="31"/>
      <c r="O112" s="43">
        <v>0</v>
      </c>
      <c r="P112" s="31"/>
      <c r="Q112" s="31"/>
      <c r="R112" s="31"/>
      <c r="S112" s="31"/>
      <c r="T112" s="31"/>
    </row>
  </sheetData>
  <mergeCells count="50">
    <mergeCell ref="A92:A96"/>
    <mergeCell ref="B92:B95"/>
    <mergeCell ref="C92:T92"/>
    <mergeCell ref="C93:H93"/>
    <mergeCell ref="I93:N93"/>
    <mergeCell ref="O93:T93"/>
    <mergeCell ref="C94:C95"/>
    <mergeCell ref="D94:H94"/>
    <mergeCell ref="I94:N94"/>
    <mergeCell ref="O94:T94"/>
    <mergeCell ref="A71:A75"/>
    <mergeCell ref="B71:B74"/>
    <mergeCell ref="C71:T71"/>
    <mergeCell ref="C72:H72"/>
    <mergeCell ref="I72:N72"/>
    <mergeCell ref="O72:T72"/>
    <mergeCell ref="C73:C74"/>
    <mergeCell ref="D73:H73"/>
    <mergeCell ref="I73:N73"/>
    <mergeCell ref="O73:T73"/>
    <mergeCell ref="A36:A40"/>
    <mergeCell ref="B36:B39"/>
    <mergeCell ref="C36:T36"/>
    <mergeCell ref="C37:H37"/>
    <mergeCell ref="I37:N37"/>
    <mergeCell ref="O37:T37"/>
    <mergeCell ref="C38:C39"/>
    <mergeCell ref="D38:H38"/>
    <mergeCell ref="I38:N38"/>
    <mergeCell ref="O38:T38"/>
    <mergeCell ref="A19:A23"/>
    <mergeCell ref="B19:B22"/>
    <mergeCell ref="C19:T19"/>
    <mergeCell ref="C20:H20"/>
    <mergeCell ref="I20:N20"/>
    <mergeCell ref="O20:T20"/>
    <mergeCell ref="C21:C22"/>
    <mergeCell ref="D21:H21"/>
    <mergeCell ref="I21:N21"/>
    <mergeCell ref="O21:T21"/>
    <mergeCell ref="A1:A5"/>
    <mergeCell ref="B1:B4"/>
    <mergeCell ref="C1:T1"/>
    <mergeCell ref="C2:H2"/>
    <mergeCell ref="I2:N2"/>
    <mergeCell ref="O2:T2"/>
    <mergeCell ref="C3:C4"/>
    <mergeCell ref="D3:H3"/>
    <mergeCell ref="I3:N3"/>
    <mergeCell ref="O3:T3"/>
  </mergeCells>
  <pageMargins left="0.7" right="0.7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1"/>
  <sheetViews>
    <sheetView workbookViewId="0">
      <selection sqref="A1:T111"/>
    </sheetView>
  </sheetViews>
  <sheetFormatPr defaultColWidth="8.85546875" defaultRowHeight="15" x14ac:dyDescent="0.25"/>
  <cols>
    <col min="1" max="1" width="5.7109375" customWidth="1"/>
    <col min="2" max="2" width="19.85546875" customWidth="1"/>
    <col min="3" max="9" width="8.85546875" customWidth="1"/>
    <col min="19" max="19" width="9.140625" customWidth="1"/>
  </cols>
  <sheetData>
    <row r="1" spans="1:20" ht="24" customHeight="1" x14ac:dyDescent="0.25">
      <c r="A1" s="93" t="s">
        <v>2</v>
      </c>
      <c r="B1" s="58" t="s">
        <v>17</v>
      </c>
      <c r="C1" s="96" t="s">
        <v>77</v>
      </c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8"/>
    </row>
    <row r="2" spans="1:20" ht="15" customHeight="1" x14ac:dyDescent="0.25">
      <c r="A2" s="94"/>
      <c r="B2" s="59"/>
      <c r="C2" s="64" t="s">
        <v>19</v>
      </c>
      <c r="D2" s="65"/>
      <c r="E2" s="65"/>
      <c r="F2" s="65"/>
      <c r="G2" s="65"/>
      <c r="H2" s="66"/>
      <c r="I2" s="64" t="s">
        <v>22</v>
      </c>
      <c r="J2" s="65"/>
      <c r="K2" s="65"/>
      <c r="L2" s="65"/>
      <c r="M2" s="65"/>
      <c r="N2" s="66"/>
      <c r="O2" s="64" t="s">
        <v>21</v>
      </c>
      <c r="P2" s="65"/>
      <c r="Q2" s="65"/>
      <c r="R2" s="65"/>
      <c r="S2" s="65"/>
      <c r="T2" s="67"/>
    </row>
    <row r="3" spans="1:20" ht="15" customHeight="1" x14ac:dyDescent="0.25">
      <c r="A3" s="94"/>
      <c r="B3" s="59"/>
      <c r="C3" s="68" t="s">
        <v>18</v>
      </c>
      <c r="D3" s="64" t="s">
        <v>20</v>
      </c>
      <c r="E3" s="65"/>
      <c r="F3" s="65"/>
      <c r="G3" s="65"/>
      <c r="H3" s="66"/>
      <c r="I3" s="64" t="s">
        <v>20</v>
      </c>
      <c r="J3" s="65"/>
      <c r="K3" s="65"/>
      <c r="L3" s="65"/>
      <c r="M3" s="65"/>
      <c r="N3" s="66"/>
      <c r="O3" s="64" t="s">
        <v>20</v>
      </c>
      <c r="P3" s="65"/>
      <c r="Q3" s="65"/>
      <c r="R3" s="65"/>
      <c r="S3" s="65"/>
      <c r="T3" s="67"/>
    </row>
    <row r="4" spans="1:20" ht="15" customHeight="1" x14ac:dyDescent="0.25">
      <c r="A4" s="94"/>
      <c r="B4" s="60"/>
      <c r="C4" s="69"/>
      <c r="D4" s="5" t="s">
        <v>3</v>
      </c>
      <c r="E4" s="5" t="s">
        <v>4</v>
      </c>
      <c r="F4" s="5" t="s">
        <v>5</v>
      </c>
      <c r="G4" s="5" t="s">
        <v>6</v>
      </c>
      <c r="H4" s="5" t="s">
        <v>23</v>
      </c>
      <c r="I4" s="5" t="s">
        <v>18</v>
      </c>
      <c r="J4" s="5" t="s">
        <v>3</v>
      </c>
      <c r="K4" s="5" t="s">
        <v>4</v>
      </c>
      <c r="L4" s="5" t="s">
        <v>5</v>
      </c>
      <c r="M4" s="5" t="s">
        <v>6</v>
      </c>
      <c r="N4" s="5" t="s">
        <v>23</v>
      </c>
      <c r="O4" s="5" t="s">
        <v>18</v>
      </c>
      <c r="P4" s="5" t="s">
        <v>3</v>
      </c>
      <c r="Q4" s="5" t="s">
        <v>4</v>
      </c>
      <c r="R4" s="5" t="s">
        <v>5</v>
      </c>
      <c r="S4" s="5" t="s">
        <v>6</v>
      </c>
      <c r="T4" s="6" t="s">
        <v>23</v>
      </c>
    </row>
    <row r="5" spans="1:20" ht="15" customHeight="1" x14ac:dyDescent="0.25">
      <c r="A5" s="95"/>
      <c r="B5" s="46" t="s">
        <v>16</v>
      </c>
      <c r="C5" s="23">
        <v>181</v>
      </c>
      <c r="D5" s="23">
        <v>54</v>
      </c>
      <c r="E5" s="23">
        <v>18</v>
      </c>
      <c r="F5" s="23">
        <v>65</v>
      </c>
      <c r="G5" s="23">
        <v>38</v>
      </c>
      <c r="H5" s="23">
        <v>6</v>
      </c>
      <c r="I5" s="23">
        <v>99</v>
      </c>
      <c r="J5" s="23">
        <v>29</v>
      </c>
      <c r="K5" s="23">
        <v>9</v>
      </c>
      <c r="L5" s="23">
        <v>38</v>
      </c>
      <c r="M5" s="23">
        <v>20</v>
      </c>
      <c r="N5" s="23">
        <v>3</v>
      </c>
      <c r="O5" s="23">
        <v>82</v>
      </c>
      <c r="P5" s="23">
        <v>25</v>
      </c>
      <c r="Q5" s="23">
        <v>9</v>
      </c>
      <c r="R5" s="23">
        <v>27</v>
      </c>
      <c r="S5" s="23">
        <v>18</v>
      </c>
      <c r="T5" s="41">
        <v>3</v>
      </c>
    </row>
    <row r="6" spans="1:20" ht="15" customHeight="1" x14ac:dyDescent="0.25">
      <c r="A6" s="47">
        <v>1</v>
      </c>
      <c r="B6" s="9" t="s">
        <v>8</v>
      </c>
      <c r="C6" s="40">
        <v>11</v>
      </c>
      <c r="D6" s="10">
        <v>3</v>
      </c>
      <c r="E6" s="10">
        <v>2</v>
      </c>
      <c r="F6" s="10">
        <v>3</v>
      </c>
      <c r="G6" s="10">
        <v>3</v>
      </c>
      <c r="H6" s="10"/>
      <c r="I6" s="40">
        <v>5</v>
      </c>
      <c r="J6" s="10"/>
      <c r="K6" s="10">
        <v>1</v>
      </c>
      <c r="L6" s="10">
        <v>3</v>
      </c>
      <c r="M6" s="10">
        <v>1</v>
      </c>
      <c r="N6" s="10"/>
      <c r="O6" s="40">
        <v>6</v>
      </c>
      <c r="P6" s="10">
        <v>3</v>
      </c>
      <c r="Q6" s="10">
        <v>1</v>
      </c>
      <c r="R6" s="10"/>
      <c r="S6" s="10">
        <v>2</v>
      </c>
      <c r="T6" s="11"/>
    </row>
    <row r="7" spans="1:20" ht="15" customHeight="1" x14ac:dyDescent="0.25">
      <c r="A7" s="47">
        <v>2</v>
      </c>
      <c r="B7" s="9" t="s">
        <v>9</v>
      </c>
      <c r="C7" s="40">
        <v>7</v>
      </c>
      <c r="D7" s="10"/>
      <c r="E7" s="10"/>
      <c r="F7" s="10">
        <v>3</v>
      </c>
      <c r="G7" s="10">
        <v>3</v>
      </c>
      <c r="H7" s="10">
        <v>1</v>
      </c>
      <c r="I7" s="40">
        <v>5</v>
      </c>
      <c r="J7" s="10"/>
      <c r="K7" s="10"/>
      <c r="L7" s="10">
        <v>3</v>
      </c>
      <c r="M7" s="10">
        <v>1</v>
      </c>
      <c r="N7" s="10">
        <v>1</v>
      </c>
      <c r="O7" s="40">
        <v>2</v>
      </c>
      <c r="P7" s="10"/>
      <c r="Q7" s="10"/>
      <c r="R7" s="10"/>
      <c r="S7" s="10">
        <v>2</v>
      </c>
      <c r="T7" s="11"/>
    </row>
    <row r="8" spans="1:20" ht="15" customHeight="1" x14ac:dyDescent="0.25">
      <c r="A8" s="47">
        <v>3</v>
      </c>
      <c r="B8" s="9" t="s">
        <v>39</v>
      </c>
      <c r="C8" s="40">
        <v>2</v>
      </c>
      <c r="D8" s="10">
        <v>1</v>
      </c>
      <c r="E8" s="10"/>
      <c r="F8" s="10">
        <v>1</v>
      </c>
      <c r="G8" s="10"/>
      <c r="H8" s="10"/>
      <c r="I8" s="40">
        <v>0</v>
      </c>
      <c r="J8" s="10"/>
      <c r="K8" s="10"/>
      <c r="L8" s="10"/>
      <c r="M8" s="10"/>
      <c r="N8" s="10"/>
      <c r="O8" s="40">
        <v>2</v>
      </c>
      <c r="P8" s="10">
        <v>1</v>
      </c>
      <c r="Q8" s="10"/>
      <c r="R8" s="10">
        <v>1</v>
      </c>
      <c r="S8" s="10"/>
      <c r="T8" s="11"/>
    </row>
    <row r="9" spans="1:20" ht="15" customHeight="1" x14ac:dyDescent="0.25">
      <c r="A9" s="47">
        <v>4</v>
      </c>
      <c r="B9" s="9" t="s">
        <v>10</v>
      </c>
      <c r="C9" s="40">
        <v>12</v>
      </c>
      <c r="D9" s="10">
        <v>1</v>
      </c>
      <c r="E9" s="10">
        <v>1</v>
      </c>
      <c r="F9" s="10">
        <v>5</v>
      </c>
      <c r="G9" s="10">
        <v>3</v>
      </c>
      <c r="H9" s="10">
        <v>2</v>
      </c>
      <c r="I9" s="40">
        <v>8</v>
      </c>
      <c r="J9" s="10">
        <v>1</v>
      </c>
      <c r="K9" s="10"/>
      <c r="L9" s="10">
        <v>4</v>
      </c>
      <c r="M9" s="10">
        <v>2</v>
      </c>
      <c r="N9" s="10">
        <v>1</v>
      </c>
      <c r="O9" s="40">
        <v>4</v>
      </c>
      <c r="P9" s="10"/>
      <c r="Q9" s="10">
        <v>1</v>
      </c>
      <c r="R9" s="10">
        <v>1</v>
      </c>
      <c r="S9" s="10">
        <v>1</v>
      </c>
      <c r="T9" s="11">
        <v>1</v>
      </c>
    </row>
    <row r="10" spans="1:20" ht="15" customHeight="1" x14ac:dyDescent="0.25">
      <c r="A10" s="47">
        <v>5</v>
      </c>
      <c r="B10" s="9" t="s">
        <v>26</v>
      </c>
      <c r="C10" s="40">
        <v>1</v>
      </c>
      <c r="D10" s="10">
        <v>1</v>
      </c>
      <c r="E10" s="10"/>
      <c r="F10" s="10"/>
      <c r="G10" s="10"/>
      <c r="H10" s="10"/>
      <c r="I10" s="40">
        <v>0</v>
      </c>
      <c r="J10" s="10"/>
      <c r="K10" s="10"/>
      <c r="L10" s="10"/>
      <c r="M10" s="10"/>
      <c r="N10" s="10"/>
      <c r="O10" s="40">
        <v>1</v>
      </c>
      <c r="P10" s="10">
        <v>1</v>
      </c>
      <c r="Q10" s="10"/>
      <c r="R10" s="10"/>
      <c r="S10" s="10"/>
      <c r="T10" s="11"/>
    </row>
    <row r="11" spans="1:20" ht="15" customHeight="1" x14ac:dyDescent="0.25">
      <c r="A11" s="47">
        <v>6</v>
      </c>
      <c r="B11" s="9" t="s">
        <v>49</v>
      </c>
      <c r="C11" s="40">
        <v>1</v>
      </c>
      <c r="D11" s="10"/>
      <c r="E11" s="10"/>
      <c r="F11" s="10">
        <v>1</v>
      </c>
      <c r="G11" s="10"/>
      <c r="H11" s="10"/>
      <c r="I11" s="40">
        <v>1</v>
      </c>
      <c r="J11" s="10"/>
      <c r="K11" s="10"/>
      <c r="L11" s="10">
        <v>1</v>
      </c>
      <c r="M11" s="10"/>
      <c r="N11" s="10"/>
      <c r="O11" s="40">
        <v>0</v>
      </c>
      <c r="P11" s="10"/>
      <c r="Q11" s="10"/>
      <c r="R11" s="10"/>
      <c r="S11" s="10"/>
      <c r="T11" s="11"/>
    </row>
    <row r="12" spans="1:20" ht="15" customHeight="1" x14ac:dyDescent="0.25">
      <c r="A12" s="47">
        <v>7</v>
      </c>
      <c r="B12" s="9" t="s">
        <v>12</v>
      </c>
      <c r="C12" s="40">
        <v>4</v>
      </c>
      <c r="D12" s="10">
        <v>1</v>
      </c>
      <c r="E12" s="10"/>
      <c r="F12" s="10">
        <v>1</v>
      </c>
      <c r="G12" s="10">
        <v>2</v>
      </c>
      <c r="H12" s="10"/>
      <c r="I12" s="40">
        <v>1</v>
      </c>
      <c r="J12" s="10"/>
      <c r="K12" s="10"/>
      <c r="L12" s="10"/>
      <c r="M12" s="10">
        <v>1</v>
      </c>
      <c r="N12" s="10"/>
      <c r="O12" s="40">
        <v>3</v>
      </c>
      <c r="P12" s="10">
        <v>1</v>
      </c>
      <c r="Q12" s="10"/>
      <c r="R12" s="10">
        <v>1</v>
      </c>
      <c r="S12" s="10">
        <v>1</v>
      </c>
      <c r="T12" s="11"/>
    </row>
    <row r="13" spans="1:20" ht="15" customHeight="1" x14ac:dyDescent="0.25">
      <c r="A13" s="47">
        <v>8</v>
      </c>
      <c r="B13" s="9" t="s">
        <v>14</v>
      </c>
      <c r="C13" s="40">
        <v>142</v>
      </c>
      <c r="D13" s="10">
        <v>47</v>
      </c>
      <c r="E13" s="10">
        <v>15</v>
      </c>
      <c r="F13" s="10">
        <v>51</v>
      </c>
      <c r="G13" s="10">
        <v>26</v>
      </c>
      <c r="H13" s="10">
        <v>3</v>
      </c>
      <c r="I13" s="40">
        <v>78</v>
      </c>
      <c r="J13" s="10">
        <v>28</v>
      </c>
      <c r="K13" s="10">
        <v>8</v>
      </c>
      <c r="L13" s="10">
        <v>27</v>
      </c>
      <c r="M13" s="10">
        <v>14</v>
      </c>
      <c r="N13" s="10">
        <v>1</v>
      </c>
      <c r="O13" s="40">
        <v>64</v>
      </c>
      <c r="P13" s="10">
        <v>19</v>
      </c>
      <c r="Q13" s="10">
        <v>7</v>
      </c>
      <c r="R13" s="10">
        <v>24</v>
      </c>
      <c r="S13" s="10">
        <v>12</v>
      </c>
      <c r="T13" s="11">
        <v>2</v>
      </c>
    </row>
    <row r="14" spans="1:20" ht="15" customHeight="1" x14ac:dyDescent="0.25">
      <c r="A14" s="47">
        <v>9</v>
      </c>
      <c r="B14" s="9" t="s">
        <v>47</v>
      </c>
      <c r="C14" s="40">
        <v>1</v>
      </c>
      <c r="D14" s="10"/>
      <c r="E14" s="10"/>
      <c r="F14" s="10"/>
      <c r="G14" s="10">
        <v>1</v>
      </c>
      <c r="H14" s="10"/>
      <c r="I14" s="40">
        <v>1</v>
      </c>
      <c r="J14" s="10"/>
      <c r="K14" s="10"/>
      <c r="L14" s="10"/>
      <c r="M14" s="10">
        <v>1</v>
      </c>
      <c r="N14" s="10"/>
      <c r="O14" s="40">
        <v>0</v>
      </c>
      <c r="P14" s="10"/>
      <c r="Q14" s="10"/>
      <c r="R14" s="10"/>
      <c r="S14" s="10"/>
      <c r="T14" s="11"/>
    </row>
    <row r="18" spans="1:20" ht="24.75" customHeight="1" x14ac:dyDescent="0.25">
      <c r="A18" s="93" t="s">
        <v>2</v>
      </c>
      <c r="B18" s="58" t="s">
        <v>17</v>
      </c>
      <c r="C18" s="99" t="s">
        <v>78</v>
      </c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1"/>
    </row>
    <row r="19" spans="1:20" ht="15" customHeight="1" x14ac:dyDescent="0.25">
      <c r="A19" s="94"/>
      <c r="B19" s="59"/>
      <c r="C19" s="64" t="s">
        <v>0</v>
      </c>
      <c r="D19" s="65"/>
      <c r="E19" s="65"/>
      <c r="F19" s="65"/>
      <c r="G19" s="65"/>
      <c r="H19" s="66"/>
      <c r="I19" s="64" t="s">
        <v>22</v>
      </c>
      <c r="J19" s="65"/>
      <c r="K19" s="65"/>
      <c r="L19" s="65"/>
      <c r="M19" s="65"/>
      <c r="N19" s="66"/>
      <c r="O19" s="64" t="s">
        <v>21</v>
      </c>
      <c r="P19" s="65"/>
      <c r="Q19" s="65"/>
      <c r="R19" s="65"/>
      <c r="S19" s="65"/>
      <c r="T19" s="67"/>
    </row>
    <row r="20" spans="1:20" ht="15" customHeight="1" x14ac:dyDescent="0.25">
      <c r="A20" s="94"/>
      <c r="B20" s="59"/>
      <c r="C20" s="68" t="s">
        <v>18</v>
      </c>
      <c r="D20" s="64" t="s">
        <v>20</v>
      </c>
      <c r="E20" s="65"/>
      <c r="F20" s="65"/>
      <c r="G20" s="65"/>
      <c r="H20" s="66"/>
      <c r="I20" s="64" t="s">
        <v>20</v>
      </c>
      <c r="J20" s="65"/>
      <c r="K20" s="65"/>
      <c r="L20" s="65"/>
      <c r="M20" s="65"/>
      <c r="N20" s="66"/>
      <c r="O20" s="64" t="s">
        <v>20</v>
      </c>
      <c r="P20" s="65"/>
      <c r="Q20" s="65"/>
      <c r="R20" s="65"/>
      <c r="S20" s="65"/>
      <c r="T20" s="67"/>
    </row>
    <row r="21" spans="1:20" ht="15" customHeight="1" x14ac:dyDescent="0.25">
      <c r="A21" s="94"/>
      <c r="B21" s="60"/>
      <c r="C21" s="69"/>
      <c r="D21" s="5" t="s">
        <v>3</v>
      </c>
      <c r="E21" s="5" t="s">
        <v>4</v>
      </c>
      <c r="F21" s="5" t="s">
        <v>5</v>
      </c>
      <c r="G21" s="5" t="s">
        <v>6</v>
      </c>
      <c r="H21" s="5" t="s">
        <v>23</v>
      </c>
      <c r="I21" s="5" t="s">
        <v>18</v>
      </c>
      <c r="J21" s="5" t="s">
        <v>3</v>
      </c>
      <c r="K21" s="5" t="s">
        <v>4</v>
      </c>
      <c r="L21" s="5" t="s">
        <v>5</v>
      </c>
      <c r="M21" s="5" t="s">
        <v>6</v>
      </c>
      <c r="N21" s="5" t="s">
        <v>23</v>
      </c>
      <c r="O21" s="5" t="s">
        <v>18</v>
      </c>
      <c r="P21" s="5" t="s">
        <v>3</v>
      </c>
      <c r="Q21" s="5" t="s">
        <v>4</v>
      </c>
      <c r="R21" s="5" t="s">
        <v>5</v>
      </c>
      <c r="S21" s="5" t="s">
        <v>6</v>
      </c>
      <c r="T21" s="6" t="s">
        <v>23</v>
      </c>
    </row>
    <row r="22" spans="1:20" ht="15" customHeight="1" x14ac:dyDescent="0.25">
      <c r="A22" s="95"/>
      <c r="B22" s="48" t="s">
        <v>16</v>
      </c>
      <c r="C22" s="23">
        <v>300</v>
      </c>
      <c r="D22" s="23">
        <v>96</v>
      </c>
      <c r="E22" s="23">
        <v>16</v>
      </c>
      <c r="F22" s="23">
        <v>127</v>
      </c>
      <c r="G22" s="23">
        <v>58</v>
      </c>
      <c r="H22" s="23">
        <v>3</v>
      </c>
      <c r="I22" s="23">
        <v>179</v>
      </c>
      <c r="J22" s="23">
        <v>58</v>
      </c>
      <c r="K22" s="23">
        <v>10</v>
      </c>
      <c r="L22" s="23">
        <v>81</v>
      </c>
      <c r="M22" s="23">
        <v>28</v>
      </c>
      <c r="N22" s="23">
        <v>2</v>
      </c>
      <c r="O22" s="23">
        <v>121</v>
      </c>
      <c r="P22" s="23">
        <v>38</v>
      </c>
      <c r="Q22" s="23">
        <v>6</v>
      </c>
      <c r="R22" s="23">
        <v>46</v>
      </c>
      <c r="S22" s="23">
        <v>30</v>
      </c>
      <c r="T22" s="41">
        <v>1</v>
      </c>
    </row>
    <row r="23" spans="1:20" ht="15" customHeight="1" x14ac:dyDescent="0.25">
      <c r="A23" s="7">
        <v>1</v>
      </c>
      <c r="B23" s="8" t="s">
        <v>8</v>
      </c>
      <c r="C23" s="49">
        <v>27</v>
      </c>
      <c r="D23" s="10">
        <v>12</v>
      </c>
      <c r="E23" s="10">
        <v>1</v>
      </c>
      <c r="F23" s="10">
        <v>9</v>
      </c>
      <c r="G23" s="10">
        <v>4</v>
      </c>
      <c r="H23" s="10">
        <v>1</v>
      </c>
      <c r="I23" s="40">
        <v>10</v>
      </c>
      <c r="J23" s="10">
        <v>6</v>
      </c>
      <c r="K23" s="10"/>
      <c r="L23" s="10">
        <v>3</v>
      </c>
      <c r="M23" s="10">
        <v>1</v>
      </c>
      <c r="N23" s="10"/>
      <c r="O23" s="40">
        <v>17</v>
      </c>
      <c r="P23" s="10">
        <v>6</v>
      </c>
      <c r="Q23" s="10">
        <v>1</v>
      </c>
      <c r="R23" s="10">
        <v>6</v>
      </c>
      <c r="S23" s="10">
        <v>3</v>
      </c>
      <c r="T23" s="11">
        <v>1</v>
      </c>
    </row>
    <row r="24" spans="1:20" ht="15" customHeight="1" x14ac:dyDescent="0.25">
      <c r="A24" s="7">
        <v>2</v>
      </c>
      <c r="B24" s="8" t="s">
        <v>9</v>
      </c>
      <c r="C24" s="49">
        <v>14</v>
      </c>
      <c r="D24" s="10">
        <v>3</v>
      </c>
      <c r="E24" s="10">
        <v>2</v>
      </c>
      <c r="F24" s="10">
        <v>2</v>
      </c>
      <c r="G24" s="10">
        <v>6</v>
      </c>
      <c r="H24" s="10">
        <v>1</v>
      </c>
      <c r="I24" s="40">
        <v>3</v>
      </c>
      <c r="J24" s="10"/>
      <c r="K24" s="10">
        <v>1</v>
      </c>
      <c r="L24" s="10">
        <v>1</v>
      </c>
      <c r="M24" s="10"/>
      <c r="N24" s="10">
        <v>1</v>
      </c>
      <c r="O24" s="40">
        <v>11</v>
      </c>
      <c r="P24" s="10">
        <v>3</v>
      </c>
      <c r="Q24" s="10">
        <v>1</v>
      </c>
      <c r="R24" s="10">
        <v>1</v>
      </c>
      <c r="S24" s="10">
        <v>6</v>
      </c>
      <c r="T24" s="11"/>
    </row>
    <row r="25" spans="1:20" ht="15" customHeight="1" x14ac:dyDescent="0.25">
      <c r="A25" s="7">
        <v>3</v>
      </c>
      <c r="B25" s="8" t="s">
        <v>30</v>
      </c>
      <c r="C25" s="49">
        <v>1</v>
      </c>
      <c r="D25" s="10"/>
      <c r="E25" s="10"/>
      <c r="F25" s="10">
        <v>1</v>
      </c>
      <c r="G25" s="10"/>
      <c r="H25" s="10"/>
      <c r="I25" s="40">
        <v>1</v>
      </c>
      <c r="J25" s="10"/>
      <c r="K25" s="10"/>
      <c r="L25" s="10">
        <v>1</v>
      </c>
      <c r="M25" s="10"/>
      <c r="N25" s="10"/>
      <c r="O25" s="40">
        <v>0</v>
      </c>
      <c r="P25" s="10"/>
      <c r="Q25" s="10"/>
      <c r="R25" s="10"/>
      <c r="S25" s="10"/>
      <c r="T25" s="11"/>
    </row>
    <row r="26" spans="1:20" ht="15" customHeight="1" x14ac:dyDescent="0.25">
      <c r="A26" s="7">
        <v>4</v>
      </c>
      <c r="B26" s="8" t="s">
        <v>10</v>
      </c>
      <c r="C26" s="49">
        <v>38</v>
      </c>
      <c r="D26" s="10">
        <v>20</v>
      </c>
      <c r="E26" s="10">
        <v>4</v>
      </c>
      <c r="F26" s="10">
        <v>8</v>
      </c>
      <c r="G26" s="10">
        <v>6</v>
      </c>
      <c r="H26" s="10"/>
      <c r="I26" s="40">
        <v>21</v>
      </c>
      <c r="J26" s="10">
        <v>13</v>
      </c>
      <c r="K26" s="10">
        <v>2</v>
      </c>
      <c r="L26" s="10">
        <v>3</v>
      </c>
      <c r="M26" s="10">
        <v>3</v>
      </c>
      <c r="N26" s="10"/>
      <c r="O26" s="40">
        <v>17</v>
      </c>
      <c r="P26" s="10">
        <v>7</v>
      </c>
      <c r="Q26" s="10">
        <v>2</v>
      </c>
      <c r="R26" s="10">
        <v>5</v>
      </c>
      <c r="S26" s="10">
        <v>3</v>
      </c>
      <c r="T26" s="11"/>
    </row>
    <row r="27" spans="1:20" ht="15" customHeight="1" x14ac:dyDescent="0.25">
      <c r="A27" s="7">
        <v>5</v>
      </c>
      <c r="B27" s="8" t="s">
        <v>11</v>
      </c>
      <c r="C27" s="49">
        <v>21</v>
      </c>
      <c r="D27" s="10">
        <v>7</v>
      </c>
      <c r="E27" s="10">
        <v>1</v>
      </c>
      <c r="F27" s="10">
        <v>6</v>
      </c>
      <c r="G27" s="10">
        <v>7</v>
      </c>
      <c r="H27" s="10"/>
      <c r="I27" s="40">
        <v>11</v>
      </c>
      <c r="J27" s="10">
        <v>5</v>
      </c>
      <c r="K27" s="10"/>
      <c r="L27" s="10">
        <v>2</v>
      </c>
      <c r="M27" s="10">
        <v>4</v>
      </c>
      <c r="N27" s="10"/>
      <c r="O27" s="40">
        <v>10</v>
      </c>
      <c r="P27" s="10">
        <v>2</v>
      </c>
      <c r="Q27" s="10">
        <v>1</v>
      </c>
      <c r="R27" s="10">
        <v>4</v>
      </c>
      <c r="S27" s="10">
        <v>3</v>
      </c>
      <c r="T27" s="11"/>
    </row>
    <row r="28" spans="1:20" ht="15" customHeight="1" x14ac:dyDescent="0.25">
      <c r="A28" s="7">
        <v>6</v>
      </c>
      <c r="B28" s="8" t="s">
        <v>27</v>
      </c>
      <c r="C28" s="49">
        <v>4</v>
      </c>
      <c r="D28" s="10">
        <v>2</v>
      </c>
      <c r="E28" s="10"/>
      <c r="F28" s="10">
        <v>2</v>
      </c>
      <c r="G28" s="10"/>
      <c r="H28" s="10"/>
      <c r="I28" s="40">
        <v>4</v>
      </c>
      <c r="J28" s="10">
        <v>2</v>
      </c>
      <c r="K28" s="10"/>
      <c r="L28" s="10">
        <v>2</v>
      </c>
      <c r="M28" s="10"/>
      <c r="N28" s="10"/>
      <c r="O28" s="40">
        <v>0</v>
      </c>
      <c r="P28" s="10"/>
      <c r="Q28" s="10"/>
      <c r="R28" s="10"/>
      <c r="S28" s="10"/>
      <c r="T28" s="11"/>
    </row>
    <row r="29" spans="1:20" ht="15" customHeight="1" x14ac:dyDescent="0.25">
      <c r="A29" s="7">
        <v>7</v>
      </c>
      <c r="B29" s="8" t="s">
        <v>36</v>
      </c>
      <c r="C29" s="49">
        <v>1</v>
      </c>
      <c r="D29" s="10"/>
      <c r="E29" s="10"/>
      <c r="F29" s="10"/>
      <c r="G29" s="10">
        <v>1</v>
      </c>
      <c r="H29" s="10"/>
      <c r="I29" s="40">
        <v>0</v>
      </c>
      <c r="J29" s="10"/>
      <c r="K29" s="10"/>
      <c r="L29" s="10"/>
      <c r="M29" s="10"/>
      <c r="N29" s="10"/>
      <c r="O29" s="40">
        <v>1</v>
      </c>
      <c r="P29" s="10"/>
      <c r="Q29" s="10"/>
      <c r="R29" s="10"/>
      <c r="S29" s="10">
        <v>1</v>
      </c>
      <c r="T29" s="11"/>
    </row>
    <row r="30" spans="1:20" ht="15" customHeight="1" x14ac:dyDescent="0.25">
      <c r="A30" s="7">
        <v>8</v>
      </c>
      <c r="B30" s="8" t="s">
        <v>71</v>
      </c>
      <c r="C30" s="49">
        <v>1</v>
      </c>
      <c r="D30" s="10"/>
      <c r="E30" s="10"/>
      <c r="F30" s="10">
        <v>1</v>
      </c>
      <c r="G30" s="10"/>
      <c r="H30" s="10"/>
      <c r="I30" s="40">
        <v>0</v>
      </c>
      <c r="J30" s="10"/>
      <c r="K30" s="10"/>
      <c r="L30" s="10"/>
      <c r="M30" s="10"/>
      <c r="N30" s="10"/>
      <c r="O30" s="40">
        <v>1</v>
      </c>
      <c r="P30" s="10"/>
      <c r="Q30" s="10"/>
      <c r="R30" s="10">
        <v>1</v>
      </c>
      <c r="S30" s="10"/>
      <c r="T30" s="11"/>
    </row>
    <row r="31" spans="1:20" ht="15" customHeight="1" x14ac:dyDescent="0.25">
      <c r="A31" s="7">
        <v>9</v>
      </c>
      <c r="B31" s="8" t="s">
        <v>14</v>
      </c>
      <c r="C31" s="49">
        <v>193</v>
      </c>
      <c r="D31" s="10">
        <v>52</v>
      </c>
      <c r="E31" s="10">
        <v>8</v>
      </c>
      <c r="F31" s="10">
        <v>98</v>
      </c>
      <c r="G31" s="10">
        <v>34</v>
      </c>
      <c r="H31" s="10">
        <v>1</v>
      </c>
      <c r="I31" s="40">
        <v>129</v>
      </c>
      <c r="J31" s="10">
        <v>32</v>
      </c>
      <c r="K31" s="10">
        <v>7</v>
      </c>
      <c r="L31" s="10">
        <v>69</v>
      </c>
      <c r="M31" s="10">
        <v>20</v>
      </c>
      <c r="N31" s="10">
        <v>1</v>
      </c>
      <c r="O31" s="40">
        <v>64</v>
      </c>
      <c r="P31" s="10">
        <v>20</v>
      </c>
      <c r="Q31" s="10">
        <v>1</v>
      </c>
      <c r="R31" s="10">
        <v>29</v>
      </c>
      <c r="S31" s="10">
        <v>14</v>
      </c>
      <c r="T31" s="11"/>
    </row>
    <row r="35" spans="1:20" ht="26.25" customHeight="1" x14ac:dyDescent="0.25">
      <c r="A35" s="93" t="s">
        <v>2</v>
      </c>
      <c r="B35" s="58" t="s">
        <v>17</v>
      </c>
      <c r="C35" s="96" t="s">
        <v>79</v>
      </c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8"/>
    </row>
    <row r="36" spans="1:20" ht="15" customHeight="1" x14ac:dyDescent="0.25">
      <c r="A36" s="94"/>
      <c r="B36" s="59"/>
      <c r="C36" s="64" t="s">
        <v>19</v>
      </c>
      <c r="D36" s="65"/>
      <c r="E36" s="65"/>
      <c r="F36" s="65"/>
      <c r="G36" s="65"/>
      <c r="H36" s="66"/>
      <c r="I36" s="64" t="s">
        <v>22</v>
      </c>
      <c r="J36" s="65"/>
      <c r="K36" s="65"/>
      <c r="L36" s="65"/>
      <c r="M36" s="65"/>
      <c r="N36" s="66"/>
      <c r="O36" s="64" t="s">
        <v>21</v>
      </c>
      <c r="P36" s="65"/>
      <c r="Q36" s="65"/>
      <c r="R36" s="65"/>
      <c r="S36" s="65"/>
      <c r="T36" s="67"/>
    </row>
    <row r="37" spans="1:20" ht="15" customHeight="1" x14ac:dyDescent="0.25">
      <c r="A37" s="94"/>
      <c r="B37" s="59"/>
      <c r="C37" s="68" t="s">
        <v>1</v>
      </c>
      <c r="D37" s="64" t="s">
        <v>20</v>
      </c>
      <c r="E37" s="65"/>
      <c r="F37" s="65"/>
      <c r="G37" s="65"/>
      <c r="H37" s="66"/>
      <c r="I37" s="64" t="s">
        <v>20</v>
      </c>
      <c r="J37" s="65"/>
      <c r="K37" s="65"/>
      <c r="L37" s="65"/>
      <c r="M37" s="65"/>
      <c r="N37" s="66"/>
      <c r="O37" s="64" t="s">
        <v>20</v>
      </c>
      <c r="P37" s="65"/>
      <c r="Q37" s="65"/>
      <c r="R37" s="65"/>
      <c r="S37" s="65"/>
      <c r="T37" s="67"/>
    </row>
    <row r="38" spans="1:20" ht="15" customHeight="1" x14ac:dyDescent="0.25">
      <c r="A38" s="94"/>
      <c r="B38" s="60"/>
      <c r="C38" s="69"/>
      <c r="D38" s="5" t="s">
        <v>3</v>
      </c>
      <c r="E38" s="5" t="s">
        <v>4</v>
      </c>
      <c r="F38" s="5" t="s">
        <v>5</v>
      </c>
      <c r="G38" s="5" t="s">
        <v>6</v>
      </c>
      <c r="H38" s="5" t="s">
        <v>23</v>
      </c>
      <c r="I38" s="5" t="s">
        <v>18</v>
      </c>
      <c r="J38" s="5" t="s">
        <v>3</v>
      </c>
      <c r="K38" s="5" t="s">
        <v>4</v>
      </c>
      <c r="L38" s="5" t="s">
        <v>5</v>
      </c>
      <c r="M38" s="5" t="s">
        <v>6</v>
      </c>
      <c r="N38" s="5" t="s">
        <v>23</v>
      </c>
      <c r="O38" s="5" t="s">
        <v>18</v>
      </c>
      <c r="P38" s="5" t="s">
        <v>3</v>
      </c>
      <c r="Q38" s="5" t="s">
        <v>4</v>
      </c>
      <c r="R38" s="5" t="s">
        <v>5</v>
      </c>
      <c r="S38" s="5" t="s">
        <v>6</v>
      </c>
      <c r="T38" s="6" t="s">
        <v>23</v>
      </c>
    </row>
    <row r="39" spans="1:20" ht="15" customHeight="1" x14ac:dyDescent="0.25">
      <c r="A39" s="95"/>
      <c r="B39" s="46" t="s">
        <v>16</v>
      </c>
      <c r="C39" s="23">
        <f>SUM(D39:H39)</f>
        <v>306</v>
      </c>
      <c r="D39" s="23">
        <f>SUM(J39,P39)</f>
        <v>73</v>
      </c>
      <c r="E39" s="23">
        <f t="shared" ref="E39:H54" si="0">SUM(K39,Q39)</f>
        <v>48</v>
      </c>
      <c r="F39" s="23">
        <f t="shared" si="0"/>
        <v>134</v>
      </c>
      <c r="G39" s="23">
        <f t="shared" si="0"/>
        <v>48</v>
      </c>
      <c r="H39" s="23">
        <f t="shared" si="0"/>
        <v>3</v>
      </c>
      <c r="I39" s="23">
        <f>SUM(J39:N39)</f>
        <v>204</v>
      </c>
      <c r="J39" s="23">
        <f>SUM(J40:J60)</f>
        <v>36</v>
      </c>
      <c r="K39" s="23">
        <f t="shared" ref="K39:N39" si="1">SUM(K40:K60)</f>
        <v>41</v>
      </c>
      <c r="L39" s="23">
        <f t="shared" si="1"/>
        <v>95</v>
      </c>
      <c r="M39" s="23">
        <f t="shared" si="1"/>
        <v>30</v>
      </c>
      <c r="N39" s="23">
        <f t="shared" si="1"/>
        <v>2</v>
      </c>
      <c r="O39" s="23">
        <f>SUM(P39:T39)</f>
        <v>102</v>
      </c>
      <c r="P39" s="23">
        <f>SUM(P40:P60)</f>
        <v>37</v>
      </c>
      <c r="Q39" s="23">
        <f t="shared" ref="Q39:T39" si="2">SUM(Q40:Q60)</f>
        <v>7</v>
      </c>
      <c r="R39" s="23">
        <f t="shared" si="2"/>
        <v>39</v>
      </c>
      <c r="S39" s="23">
        <f t="shared" si="2"/>
        <v>18</v>
      </c>
      <c r="T39" s="23">
        <f t="shared" si="2"/>
        <v>1</v>
      </c>
    </row>
    <row r="40" spans="1:20" ht="15" customHeight="1" x14ac:dyDescent="0.25">
      <c r="A40" s="7">
        <v>1</v>
      </c>
      <c r="B40" s="9" t="s">
        <v>28</v>
      </c>
      <c r="C40" s="23">
        <f t="shared" ref="C40:C60" si="3">SUM(D40:H40)</f>
        <v>7</v>
      </c>
      <c r="D40" s="10">
        <f t="shared" ref="D40:H60" si="4">SUM(J40,P40)</f>
        <v>4</v>
      </c>
      <c r="E40" s="10">
        <f t="shared" si="0"/>
        <v>0</v>
      </c>
      <c r="F40" s="10">
        <f t="shared" si="0"/>
        <v>1</v>
      </c>
      <c r="G40" s="10">
        <f t="shared" si="0"/>
        <v>2</v>
      </c>
      <c r="H40" s="10">
        <f t="shared" si="0"/>
        <v>0</v>
      </c>
      <c r="I40" s="23">
        <f t="shared" ref="I40:I60" si="5">SUM(J40:N40)</f>
        <v>4</v>
      </c>
      <c r="J40" s="10">
        <v>2</v>
      </c>
      <c r="K40" s="10">
        <v>0</v>
      </c>
      <c r="L40" s="10">
        <v>1</v>
      </c>
      <c r="M40" s="10">
        <v>1</v>
      </c>
      <c r="N40" s="10">
        <v>0</v>
      </c>
      <c r="O40" s="23">
        <f t="shared" ref="O40:O60" si="6">SUM(P40:T40)</f>
        <v>3</v>
      </c>
      <c r="P40" s="10">
        <v>2</v>
      </c>
      <c r="Q40" s="10">
        <v>0</v>
      </c>
      <c r="R40" s="10">
        <v>0</v>
      </c>
      <c r="S40" s="10">
        <v>1</v>
      </c>
      <c r="T40" s="11"/>
    </row>
    <row r="41" spans="1:20" ht="15" customHeight="1" x14ac:dyDescent="0.25">
      <c r="A41" s="7">
        <v>2</v>
      </c>
      <c r="B41" s="9" t="s">
        <v>72</v>
      </c>
      <c r="C41" s="23">
        <f t="shared" si="3"/>
        <v>1</v>
      </c>
      <c r="D41" s="10">
        <f t="shared" si="4"/>
        <v>0</v>
      </c>
      <c r="E41" s="10">
        <f t="shared" si="0"/>
        <v>0</v>
      </c>
      <c r="F41" s="10">
        <f t="shared" si="0"/>
        <v>0</v>
      </c>
      <c r="G41" s="10">
        <f t="shared" si="0"/>
        <v>1</v>
      </c>
      <c r="H41" s="10">
        <f t="shared" si="0"/>
        <v>0</v>
      </c>
      <c r="I41" s="23">
        <f t="shared" si="5"/>
        <v>1</v>
      </c>
      <c r="J41" s="10">
        <v>0</v>
      </c>
      <c r="K41" s="10">
        <v>0</v>
      </c>
      <c r="L41" s="10">
        <v>0</v>
      </c>
      <c r="M41" s="10">
        <v>1</v>
      </c>
      <c r="N41" s="10">
        <v>0</v>
      </c>
      <c r="O41" s="23">
        <f t="shared" si="6"/>
        <v>0</v>
      </c>
      <c r="P41" s="10">
        <v>0</v>
      </c>
      <c r="Q41" s="10">
        <v>0</v>
      </c>
      <c r="R41" s="10">
        <v>0</v>
      </c>
      <c r="S41" s="10">
        <v>0</v>
      </c>
      <c r="T41" s="11"/>
    </row>
    <row r="42" spans="1:20" ht="15" customHeight="1" x14ac:dyDescent="0.25">
      <c r="A42" s="7">
        <v>3</v>
      </c>
      <c r="B42" s="9" t="s">
        <v>8</v>
      </c>
      <c r="C42" s="23">
        <f t="shared" si="3"/>
        <v>65</v>
      </c>
      <c r="D42" s="10">
        <f t="shared" si="4"/>
        <v>13</v>
      </c>
      <c r="E42" s="10">
        <f t="shared" si="0"/>
        <v>30</v>
      </c>
      <c r="F42" s="10">
        <f t="shared" si="0"/>
        <v>17</v>
      </c>
      <c r="G42" s="10">
        <f t="shared" si="0"/>
        <v>5</v>
      </c>
      <c r="H42" s="10">
        <f t="shared" si="0"/>
        <v>0</v>
      </c>
      <c r="I42" s="23">
        <f t="shared" si="5"/>
        <v>49</v>
      </c>
      <c r="J42" s="10">
        <v>4</v>
      </c>
      <c r="K42" s="10">
        <v>30</v>
      </c>
      <c r="L42" s="10">
        <v>12</v>
      </c>
      <c r="M42" s="10">
        <v>3</v>
      </c>
      <c r="N42" s="10">
        <v>0</v>
      </c>
      <c r="O42" s="23">
        <f t="shared" si="6"/>
        <v>16</v>
      </c>
      <c r="P42" s="10">
        <v>9</v>
      </c>
      <c r="Q42" s="10">
        <v>0</v>
      </c>
      <c r="R42" s="10">
        <v>5</v>
      </c>
      <c r="S42" s="10">
        <v>2</v>
      </c>
      <c r="T42" s="11"/>
    </row>
    <row r="43" spans="1:20" ht="15" customHeight="1" x14ac:dyDescent="0.25">
      <c r="A43" s="7">
        <v>4</v>
      </c>
      <c r="B43" s="9" t="s">
        <v>29</v>
      </c>
      <c r="C43" s="23">
        <f t="shared" si="3"/>
        <v>2</v>
      </c>
      <c r="D43" s="10">
        <f t="shared" si="4"/>
        <v>0</v>
      </c>
      <c r="E43" s="10">
        <f t="shared" si="0"/>
        <v>0</v>
      </c>
      <c r="F43" s="10">
        <f t="shared" si="0"/>
        <v>2</v>
      </c>
      <c r="G43" s="10">
        <f t="shared" si="0"/>
        <v>0</v>
      </c>
      <c r="H43" s="10">
        <f t="shared" si="0"/>
        <v>0</v>
      </c>
      <c r="I43" s="23">
        <f t="shared" si="5"/>
        <v>2</v>
      </c>
      <c r="J43" s="10">
        <v>0</v>
      </c>
      <c r="K43" s="10">
        <v>0</v>
      </c>
      <c r="L43" s="10">
        <v>2</v>
      </c>
      <c r="M43" s="10">
        <v>0</v>
      </c>
      <c r="N43" s="10">
        <v>0</v>
      </c>
      <c r="O43" s="23">
        <f t="shared" si="6"/>
        <v>0</v>
      </c>
      <c r="P43" s="10">
        <v>0</v>
      </c>
      <c r="Q43" s="10">
        <v>0</v>
      </c>
      <c r="R43" s="10">
        <v>0</v>
      </c>
      <c r="S43" s="10">
        <v>0</v>
      </c>
      <c r="T43" s="11"/>
    </row>
    <row r="44" spans="1:20" ht="15" customHeight="1" x14ac:dyDescent="0.25">
      <c r="A44" s="7">
        <v>5</v>
      </c>
      <c r="B44" s="9" t="s">
        <v>9</v>
      </c>
      <c r="C44" s="23">
        <f t="shared" si="3"/>
        <v>5</v>
      </c>
      <c r="D44" s="10">
        <f t="shared" si="4"/>
        <v>1</v>
      </c>
      <c r="E44" s="10">
        <f t="shared" si="0"/>
        <v>0</v>
      </c>
      <c r="F44" s="10">
        <f t="shared" si="0"/>
        <v>4</v>
      </c>
      <c r="G44" s="10">
        <f t="shared" si="0"/>
        <v>0</v>
      </c>
      <c r="H44" s="10">
        <f t="shared" si="0"/>
        <v>0</v>
      </c>
      <c r="I44" s="23">
        <f t="shared" si="5"/>
        <v>3</v>
      </c>
      <c r="J44" s="10">
        <v>0</v>
      </c>
      <c r="K44" s="10">
        <v>0</v>
      </c>
      <c r="L44" s="10">
        <v>3</v>
      </c>
      <c r="M44" s="10">
        <v>0</v>
      </c>
      <c r="N44" s="10">
        <v>0</v>
      </c>
      <c r="O44" s="23">
        <f t="shared" si="6"/>
        <v>2</v>
      </c>
      <c r="P44" s="10">
        <v>1</v>
      </c>
      <c r="Q44" s="10">
        <v>0</v>
      </c>
      <c r="R44" s="10">
        <v>1</v>
      </c>
      <c r="S44" s="10">
        <v>0</v>
      </c>
      <c r="T44" s="11"/>
    </row>
    <row r="45" spans="1:20" ht="15" customHeight="1" x14ac:dyDescent="0.25">
      <c r="A45" s="7">
        <v>6</v>
      </c>
      <c r="B45" s="9" t="s">
        <v>31</v>
      </c>
      <c r="C45" s="23">
        <f t="shared" si="3"/>
        <v>1</v>
      </c>
      <c r="D45" s="10">
        <f t="shared" si="4"/>
        <v>0</v>
      </c>
      <c r="E45" s="10">
        <f t="shared" si="0"/>
        <v>0</v>
      </c>
      <c r="F45" s="10">
        <f t="shared" si="0"/>
        <v>1</v>
      </c>
      <c r="G45" s="10">
        <f t="shared" si="0"/>
        <v>0</v>
      </c>
      <c r="H45" s="10">
        <f t="shared" si="0"/>
        <v>0</v>
      </c>
      <c r="I45" s="23">
        <f t="shared" si="5"/>
        <v>1</v>
      </c>
      <c r="J45" s="10">
        <v>0</v>
      </c>
      <c r="K45" s="10">
        <v>0</v>
      </c>
      <c r="L45" s="10">
        <v>1</v>
      </c>
      <c r="M45" s="10">
        <v>0</v>
      </c>
      <c r="N45" s="10">
        <v>0</v>
      </c>
      <c r="O45" s="23">
        <f t="shared" si="6"/>
        <v>0</v>
      </c>
      <c r="P45" s="10">
        <v>0</v>
      </c>
      <c r="Q45" s="10">
        <v>0</v>
      </c>
      <c r="R45" s="10">
        <v>0</v>
      </c>
      <c r="S45" s="10">
        <v>0</v>
      </c>
      <c r="T45" s="11"/>
    </row>
    <row r="46" spans="1:20" ht="15" customHeight="1" x14ac:dyDescent="0.25">
      <c r="A46" s="7">
        <v>7</v>
      </c>
      <c r="B46" s="9" t="s">
        <v>32</v>
      </c>
      <c r="C46" s="23">
        <f t="shared" si="3"/>
        <v>0</v>
      </c>
      <c r="D46" s="10">
        <f t="shared" si="4"/>
        <v>0</v>
      </c>
      <c r="E46" s="10">
        <f t="shared" si="0"/>
        <v>0</v>
      </c>
      <c r="F46" s="10">
        <f t="shared" si="0"/>
        <v>0</v>
      </c>
      <c r="G46" s="10">
        <f t="shared" si="0"/>
        <v>0</v>
      </c>
      <c r="H46" s="10">
        <f t="shared" si="0"/>
        <v>0</v>
      </c>
      <c r="I46" s="23">
        <f t="shared" si="5"/>
        <v>0</v>
      </c>
      <c r="J46" s="10"/>
      <c r="K46" s="10"/>
      <c r="L46" s="10"/>
      <c r="M46" s="10"/>
      <c r="N46" s="10"/>
      <c r="O46" s="23">
        <f t="shared" si="6"/>
        <v>0</v>
      </c>
      <c r="P46" s="10"/>
      <c r="Q46" s="10"/>
      <c r="R46" s="10"/>
      <c r="S46" s="10"/>
      <c r="T46" s="11"/>
    </row>
    <row r="47" spans="1:20" ht="15" customHeight="1" x14ac:dyDescent="0.25">
      <c r="A47" s="7">
        <v>8</v>
      </c>
      <c r="B47" s="9" t="s">
        <v>25</v>
      </c>
      <c r="C47" s="23">
        <f t="shared" si="3"/>
        <v>1</v>
      </c>
      <c r="D47" s="10">
        <f t="shared" si="4"/>
        <v>0</v>
      </c>
      <c r="E47" s="10">
        <f t="shared" si="0"/>
        <v>0</v>
      </c>
      <c r="F47" s="10">
        <f t="shared" si="0"/>
        <v>1</v>
      </c>
      <c r="G47" s="10">
        <f t="shared" si="0"/>
        <v>0</v>
      </c>
      <c r="H47" s="10">
        <f t="shared" si="0"/>
        <v>0</v>
      </c>
      <c r="I47" s="23">
        <f t="shared" si="5"/>
        <v>1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23">
        <f t="shared" si="6"/>
        <v>0</v>
      </c>
      <c r="P47" s="10">
        <v>0</v>
      </c>
      <c r="Q47" s="10">
        <v>0</v>
      </c>
      <c r="R47" s="10">
        <v>0</v>
      </c>
      <c r="S47" s="10">
        <v>0</v>
      </c>
      <c r="T47" s="11"/>
    </row>
    <row r="48" spans="1:20" ht="15" customHeight="1" x14ac:dyDescent="0.25">
      <c r="A48" s="7">
        <v>9</v>
      </c>
      <c r="B48" s="9" t="s">
        <v>10</v>
      </c>
      <c r="C48" s="23">
        <f t="shared" si="3"/>
        <v>157</v>
      </c>
      <c r="D48" s="10">
        <f t="shared" si="4"/>
        <v>45</v>
      </c>
      <c r="E48" s="10">
        <f t="shared" si="0"/>
        <v>15</v>
      </c>
      <c r="F48" s="10">
        <f t="shared" si="0"/>
        <v>74</v>
      </c>
      <c r="G48" s="10">
        <f t="shared" si="0"/>
        <v>22</v>
      </c>
      <c r="H48" s="10">
        <f t="shared" si="0"/>
        <v>1</v>
      </c>
      <c r="I48" s="23">
        <f t="shared" si="5"/>
        <v>95</v>
      </c>
      <c r="J48" s="10">
        <v>25</v>
      </c>
      <c r="K48" s="10">
        <v>9</v>
      </c>
      <c r="L48" s="10">
        <v>48</v>
      </c>
      <c r="M48" s="10">
        <v>12</v>
      </c>
      <c r="N48" s="10">
        <v>1</v>
      </c>
      <c r="O48" s="23">
        <f t="shared" si="6"/>
        <v>62</v>
      </c>
      <c r="P48" s="10">
        <v>20</v>
      </c>
      <c r="Q48" s="10">
        <v>6</v>
      </c>
      <c r="R48" s="10">
        <v>26</v>
      </c>
      <c r="S48" s="10">
        <v>10</v>
      </c>
      <c r="T48" s="11"/>
    </row>
    <row r="49" spans="1:20" ht="15" customHeight="1" x14ac:dyDescent="0.25">
      <c r="A49" s="7">
        <v>10</v>
      </c>
      <c r="B49" s="9" t="s">
        <v>11</v>
      </c>
      <c r="C49" s="23">
        <f t="shared" si="3"/>
        <v>18</v>
      </c>
      <c r="D49" s="10">
        <f t="shared" si="4"/>
        <v>4</v>
      </c>
      <c r="E49" s="10">
        <f t="shared" si="0"/>
        <v>2</v>
      </c>
      <c r="F49" s="10">
        <f t="shared" si="0"/>
        <v>6</v>
      </c>
      <c r="G49" s="10">
        <f t="shared" si="0"/>
        <v>6</v>
      </c>
      <c r="H49" s="10">
        <f t="shared" si="0"/>
        <v>0</v>
      </c>
      <c r="I49" s="23">
        <f t="shared" si="5"/>
        <v>11</v>
      </c>
      <c r="J49" s="10">
        <v>2</v>
      </c>
      <c r="K49" s="10">
        <v>2</v>
      </c>
      <c r="L49" s="10">
        <v>3</v>
      </c>
      <c r="M49" s="10">
        <v>4</v>
      </c>
      <c r="N49" s="10">
        <v>0</v>
      </c>
      <c r="O49" s="23">
        <f t="shared" si="6"/>
        <v>7</v>
      </c>
      <c r="P49" s="10">
        <v>2</v>
      </c>
      <c r="Q49" s="10">
        <v>0</v>
      </c>
      <c r="R49" s="10">
        <v>3</v>
      </c>
      <c r="S49" s="10">
        <v>2</v>
      </c>
      <c r="T49" s="11"/>
    </row>
    <row r="50" spans="1:20" ht="15" customHeight="1" x14ac:dyDescent="0.25">
      <c r="A50" s="7">
        <v>11</v>
      </c>
      <c r="B50" s="9" t="s">
        <v>33</v>
      </c>
      <c r="C50" s="23">
        <f t="shared" si="3"/>
        <v>1</v>
      </c>
      <c r="D50" s="10">
        <f t="shared" si="4"/>
        <v>0</v>
      </c>
      <c r="E50" s="10">
        <f t="shared" si="0"/>
        <v>0</v>
      </c>
      <c r="F50" s="10">
        <f t="shared" si="0"/>
        <v>1</v>
      </c>
      <c r="G50" s="10">
        <f t="shared" si="0"/>
        <v>0</v>
      </c>
      <c r="H50" s="10">
        <f t="shared" si="0"/>
        <v>0</v>
      </c>
      <c r="I50" s="23">
        <f t="shared" si="5"/>
        <v>1</v>
      </c>
      <c r="J50" s="10">
        <v>0</v>
      </c>
      <c r="K50" s="10">
        <v>0</v>
      </c>
      <c r="L50" s="10">
        <v>1</v>
      </c>
      <c r="M50" s="10">
        <v>0</v>
      </c>
      <c r="N50" s="10">
        <v>0</v>
      </c>
      <c r="O50" s="23">
        <f t="shared" si="6"/>
        <v>0</v>
      </c>
      <c r="P50" s="10">
        <v>0</v>
      </c>
      <c r="Q50" s="10">
        <v>0</v>
      </c>
      <c r="R50" s="10">
        <v>0</v>
      </c>
      <c r="S50" s="10">
        <v>0</v>
      </c>
      <c r="T50" s="11"/>
    </row>
    <row r="51" spans="1:20" ht="15" customHeight="1" x14ac:dyDescent="0.25">
      <c r="A51" s="7">
        <v>12</v>
      </c>
      <c r="B51" s="9" t="s">
        <v>56</v>
      </c>
      <c r="C51" s="23">
        <f t="shared" si="3"/>
        <v>1</v>
      </c>
      <c r="D51" s="10">
        <f t="shared" si="4"/>
        <v>0</v>
      </c>
      <c r="E51" s="10">
        <f t="shared" si="0"/>
        <v>0</v>
      </c>
      <c r="F51" s="10">
        <f t="shared" si="0"/>
        <v>1</v>
      </c>
      <c r="G51" s="10">
        <f t="shared" si="0"/>
        <v>0</v>
      </c>
      <c r="H51" s="10">
        <f t="shared" si="0"/>
        <v>0</v>
      </c>
      <c r="I51" s="23">
        <f t="shared" si="5"/>
        <v>1</v>
      </c>
      <c r="J51" s="10">
        <v>0</v>
      </c>
      <c r="K51" s="10">
        <v>0</v>
      </c>
      <c r="L51" s="10">
        <v>1</v>
      </c>
      <c r="M51" s="10">
        <v>0</v>
      </c>
      <c r="N51" s="10">
        <v>0</v>
      </c>
      <c r="O51" s="23">
        <f t="shared" si="6"/>
        <v>0</v>
      </c>
      <c r="P51" s="10">
        <v>0</v>
      </c>
      <c r="Q51" s="10">
        <v>0</v>
      </c>
      <c r="R51" s="10">
        <v>0</v>
      </c>
      <c r="S51" s="10">
        <v>0</v>
      </c>
      <c r="T51" s="11"/>
    </row>
    <row r="52" spans="1:20" ht="15" customHeight="1" x14ac:dyDescent="0.25">
      <c r="A52" s="7">
        <v>13</v>
      </c>
      <c r="B52" s="9" t="s">
        <v>27</v>
      </c>
      <c r="C52" s="23">
        <f t="shared" si="3"/>
        <v>1</v>
      </c>
      <c r="D52" s="10">
        <f t="shared" si="4"/>
        <v>0</v>
      </c>
      <c r="E52" s="10">
        <f t="shared" si="0"/>
        <v>0</v>
      </c>
      <c r="F52" s="10">
        <f t="shared" si="0"/>
        <v>1</v>
      </c>
      <c r="G52" s="10">
        <f t="shared" si="0"/>
        <v>0</v>
      </c>
      <c r="H52" s="10">
        <f t="shared" si="0"/>
        <v>0</v>
      </c>
      <c r="I52" s="23">
        <f t="shared" si="5"/>
        <v>1</v>
      </c>
      <c r="J52" s="10">
        <v>0</v>
      </c>
      <c r="K52" s="10">
        <v>0</v>
      </c>
      <c r="L52" s="10">
        <v>1</v>
      </c>
      <c r="M52" s="10">
        <v>0</v>
      </c>
      <c r="N52" s="10">
        <v>0</v>
      </c>
      <c r="O52" s="23">
        <f t="shared" si="6"/>
        <v>0</v>
      </c>
      <c r="P52" s="10">
        <v>0</v>
      </c>
      <c r="Q52" s="10">
        <v>0</v>
      </c>
      <c r="R52" s="10">
        <v>0</v>
      </c>
      <c r="S52" s="10">
        <v>0</v>
      </c>
      <c r="T52" s="11"/>
    </row>
    <row r="53" spans="1:20" ht="15" customHeight="1" x14ac:dyDescent="0.25">
      <c r="A53" s="7">
        <v>14</v>
      </c>
      <c r="B53" s="9" t="s">
        <v>49</v>
      </c>
      <c r="C53" s="23">
        <f t="shared" si="3"/>
        <v>4</v>
      </c>
      <c r="D53" s="10">
        <f t="shared" si="4"/>
        <v>0</v>
      </c>
      <c r="E53" s="10">
        <f t="shared" si="0"/>
        <v>0</v>
      </c>
      <c r="F53" s="10">
        <f t="shared" si="0"/>
        <v>4</v>
      </c>
      <c r="G53" s="10">
        <f t="shared" si="0"/>
        <v>0</v>
      </c>
      <c r="H53" s="10">
        <f t="shared" si="0"/>
        <v>0</v>
      </c>
      <c r="I53" s="23">
        <f t="shared" si="5"/>
        <v>4</v>
      </c>
      <c r="J53" s="10">
        <v>0</v>
      </c>
      <c r="K53" s="10">
        <v>0</v>
      </c>
      <c r="L53" s="10">
        <v>4</v>
      </c>
      <c r="M53" s="10">
        <v>0</v>
      </c>
      <c r="N53" s="10">
        <v>0</v>
      </c>
      <c r="O53" s="23">
        <f t="shared" si="6"/>
        <v>0</v>
      </c>
      <c r="P53" s="10">
        <v>0</v>
      </c>
      <c r="Q53" s="10">
        <v>0</v>
      </c>
      <c r="R53" s="10">
        <v>0</v>
      </c>
      <c r="S53" s="10">
        <v>0</v>
      </c>
      <c r="T53" s="11"/>
    </row>
    <row r="54" spans="1:20" ht="15" customHeight="1" x14ac:dyDescent="0.25">
      <c r="A54" s="7">
        <v>15</v>
      </c>
      <c r="B54" s="9" t="s">
        <v>73</v>
      </c>
      <c r="C54" s="23">
        <f t="shared" si="3"/>
        <v>3</v>
      </c>
      <c r="D54" s="10">
        <f t="shared" si="4"/>
        <v>0</v>
      </c>
      <c r="E54" s="10">
        <f t="shared" si="0"/>
        <v>0</v>
      </c>
      <c r="F54" s="10">
        <f t="shared" si="0"/>
        <v>3</v>
      </c>
      <c r="G54" s="10">
        <f t="shared" si="0"/>
        <v>0</v>
      </c>
      <c r="H54" s="10">
        <f t="shared" si="0"/>
        <v>0</v>
      </c>
      <c r="I54" s="23">
        <f t="shared" si="5"/>
        <v>3</v>
      </c>
      <c r="J54" s="10">
        <v>0</v>
      </c>
      <c r="K54" s="10">
        <v>0</v>
      </c>
      <c r="L54" s="10">
        <v>3</v>
      </c>
      <c r="M54" s="10">
        <v>0</v>
      </c>
      <c r="N54" s="10">
        <v>0</v>
      </c>
      <c r="O54" s="23">
        <f t="shared" si="6"/>
        <v>0</v>
      </c>
      <c r="P54" s="10">
        <v>0</v>
      </c>
      <c r="Q54" s="10">
        <v>0</v>
      </c>
      <c r="R54" s="10">
        <v>0</v>
      </c>
      <c r="S54" s="10">
        <v>0</v>
      </c>
      <c r="T54" s="11"/>
    </row>
    <row r="55" spans="1:20" ht="15" customHeight="1" x14ac:dyDescent="0.25">
      <c r="A55" s="7">
        <v>16</v>
      </c>
      <c r="B55" s="9" t="s">
        <v>36</v>
      </c>
      <c r="C55" s="23">
        <f t="shared" si="3"/>
        <v>4</v>
      </c>
      <c r="D55" s="10">
        <f t="shared" si="4"/>
        <v>0</v>
      </c>
      <c r="E55" s="10">
        <f t="shared" si="4"/>
        <v>1</v>
      </c>
      <c r="F55" s="10">
        <f t="shared" si="4"/>
        <v>0</v>
      </c>
      <c r="G55" s="10">
        <f t="shared" si="4"/>
        <v>3</v>
      </c>
      <c r="H55" s="10">
        <f t="shared" si="4"/>
        <v>0</v>
      </c>
      <c r="I55" s="23">
        <f t="shared" si="5"/>
        <v>2</v>
      </c>
      <c r="J55" s="10">
        <v>0</v>
      </c>
      <c r="K55" s="10">
        <v>0</v>
      </c>
      <c r="L55" s="10">
        <v>0</v>
      </c>
      <c r="M55" s="10">
        <v>2</v>
      </c>
      <c r="N55" s="10">
        <v>0</v>
      </c>
      <c r="O55" s="23">
        <f t="shared" si="6"/>
        <v>2</v>
      </c>
      <c r="P55" s="10">
        <v>0</v>
      </c>
      <c r="Q55" s="10">
        <v>1</v>
      </c>
      <c r="R55" s="10">
        <v>0</v>
      </c>
      <c r="S55" s="10">
        <v>1</v>
      </c>
      <c r="T55" s="11"/>
    </row>
    <row r="56" spans="1:20" ht="15" customHeight="1" x14ac:dyDescent="0.25">
      <c r="A56" s="7">
        <v>17</v>
      </c>
      <c r="B56" s="9" t="s">
        <v>12</v>
      </c>
      <c r="C56" s="23">
        <f t="shared" si="3"/>
        <v>6</v>
      </c>
      <c r="D56" s="10">
        <f t="shared" si="4"/>
        <v>0</v>
      </c>
      <c r="E56" s="10">
        <f t="shared" si="4"/>
        <v>0</v>
      </c>
      <c r="F56" s="10">
        <f t="shared" si="4"/>
        <v>5</v>
      </c>
      <c r="G56" s="10">
        <f t="shared" si="4"/>
        <v>1</v>
      </c>
      <c r="H56" s="10">
        <f t="shared" si="4"/>
        <v>0</v>
      </c>
      <c r="I56" s="23">
        <f t="shared" si="5"/>
        <v>6</v>
      </c>
      <c r="J56" s="10">
        <v>0</v>
      </c>
      <c r="K56" s="10">
        <v>0</v>
      </c>
      <c r="L56" s="10">
        <v>5</v>
      </c>
      <c r="M56" s="10">
        <v>1</v>
      </c>
      <c r="N56" s="10">
        <v>0</v>
      </c>
      <c r="O56" s="23">
        <f t="shared" si="6"/>
        <v>0</v>
      </c>
      <c r="P56" s="10">
        <v>0</v>
      </c>
      <c r="Q56" s="10">
        <v>0</v>
      </c>
      <c r="R56" s="10">
        <v>0</v>
      </c>
      <c r="S56" s="10">
        <v>0</v>
      </c>
      <c r="T56" s="11"/>
    </row>
    <row r="57" spans="1:20" ht="15" customHeight="1" x14ac:dyDescent="0.25">
      <c r="A57" s="7">
        <v>18</v>
      </c>
      <c r="B57" s="9" t="s">
        <v>13</v>
      </c>
      <c r="C57" s="23">
        <f t="shared" si="3"/>
        <v>9</v>
      </c>
      <c r="D57" s="10">
        <f t="shared" si="4"/>
        <v>2</v>
      </c>
      <c r="E57" s="10">
        <f t="shared" si="4"/>
        <v>0</v>
      </c>
      <c r="F57" s="10">
        <f t="shared" si="4"/>
        <v>6</v>
      </c>
      <c r="G57" s="10">
        <f t="shared" si="4"/>
        <v>1</v>
      </c>
      <c r="H57" s="10">
        <f t="shared" si="4"/>
        <v>0</v>
      </c>
      <c r="I57" s="23">
        <f t="shared" si="5"/>
        <v>4</v>
      </c>
      <c r="J57" s="10">
        <v>1</v>
      </c>
      <c r="K57" s="10">
        <v>0</v>
      </c>
      <c r="L57" s="10">
        <v>3</v>
      </c>
      <c r="M57" s="10">
        <v>0</v>
      </c>
      <c r="N57" s="10">
        <v>0</v>
      </c>
      <c r="O57" s="23">
        <f t="shared" si="6"/>
        <v>5</v>
      </c>
      <c r="P57" s="10">
        <v>1</v>
      </c>
      <c r="Q57" s="10">
        <v>0</v>
      </c>
      <c r="R57" s="10">
        <v>3</v>
      </c>
      <c r="S57" s="10">
        <v>1</v>
      </c>
      <c r="T57" s="11"/>
    </row>
    <row r="58" spans="1:20" ht="15" customHeight="1" x14ac:dyDescent="0.25">
      <c r="A58" s="7">
        <v>19</v>
      </c>
      <c r="B58" s="9" t="s">
        <v>14</v>
      </c>
      <c r="C58" s="23">
        <f t="shared" si="3"/>
        <v>9</v>
      </c>
      <c r="D58" s="10">
        <f t="shared" si="4"/>
        <v>4</v>
      </c>
      <c r="E58" s="10">
        <f t="shared" si="4"/>
        <v>0</v>
      </c>
      <c r="F58" s="10">
        <f t="shared" si="4"/>
        <v>1</v>
      </c>
      <c r="G58" s="10">
        <f t="shared" si="4"/>
        <v>3</v>
      </c>
      <c r="H58" s="10">
        <f t="shared" si="4"/>
        <v>1</v>
      </c>
      <c r="I58" s="23">
        <f t="shared" si="5"/>
        <v>6</v>
      </c>
      <c r="J58" s="10">
        <v>2</v>
      </c>
      <c r="K58" s="10">
        <v>0</v>
      </c>
      <c r="L58" s="10">
        <v>1</v>
      </c>
      <c r="M58" s="10">
        <v>3</v>
      </c>
      <c r="N58" s="10">
        <v>0</v>
      </c>
      <c r="O58" s="23">
        <f t="shared" si="6"/>
        <v>3</v>
      </c>
      <c r="P58" s="10">
        <v>2</v>
      </c>
      <c r="Q58" s="10">
        <v>0</v>
      </c>
      <c r="R58" s="10">
        <v>0</v>
      </c>
      <c r="S58" s="10">
        <v>0</v>
      </c>
      <c r="T58" s="11">
        <v>1</v>
      </c>
    </row>
    <row r="59" spans="1:20" ht="15" customHeight="1" x14ac:dyDescent="0.25">
      <c r="A59" s="7">
        <v>20</v>
      </c>
      <c r="B59" s="9" t="s">
        <v>15</v>
      </c>
      <c r="C59" s="23">
        <f t="shared" si="3"/>
        <v>6</v>
      </c>
      <c r="D59" s="10">
        <f t="shared" si="4"/>
        <v>0</v>
      </c>
      <c r="E59" s="10">
        <f t="shared" si="4"/>
        <v>0</v>
      </c>
      <c r="F59" s="10">
        <f t="shared" si="4"/>
        <v>4</v>
      </c>
      <c r="G59" s="10">
        <f t="shared" si="4"/>
        <v>2</v>
      </c>
      <c r="H59" s="10">
        <f t="shared" si="4"/>
        <v>0</v>
      </c>
      <c r="I59" s="23">
        <f t="shared" si="5"/>
        <v>6</v>
      </c>
      <c r="J59" s="10">
        <v>0</v>
      </c>
      <c r="K59" s="10">
        <v>0</v>
      </c>
      <c r="L59" s="10">
        <v>4</v>
      </c>
      <c r="M59" s="10">
        <v>2</v>
      </c>
      <c r="N59" s="10">
        <v>0</v>
      </c>
      <c r="O59" s="23">
        <f t="shared" si="6"/>
        <v>0</v>
      </c>
      <c r="P59" s="10">
        <v>0</v>
      </c>
      <c r="Q59" s="10">
        <v>0</v>
      </c>
      <c r="R59" s="10">
        <v>0</v>
      </c>
      <c r="S59" s="10">
        <v>0</v>
      </c>
      <c r="T59" s="11"/>
    </row>
    <row r="60" spans="1:20" ht="15" customHeight="1" x14ac:dyDescent="0.25">
      <c r="A60" s="7">
        <v>21</v>
      </c>
      <c r="B60" s="9" t="s">
        <v>38</v>
      </c>
      <c r="C60" s="23">
        <f t="shared" si="3"/>
        <v>5</v>
      </c>
      <c r="D60" s="10">
        <f t="shared" si="4"/>
        <v>0</v>
      </c>
      <c r="E60" s="10">
        <f t="shared" si="4"/>
        <v>0</v>
      </c>
      <c r="F60" s="10">
        <f t="shared" si="4"/>
        <v>2</v>
      </c>
      <c r="G60" s="10">
        <f t="shared" si="4"/>
        <v>2</v>
      </c>
      <c r="H60" s="10">
        <f t="shared" si="4"/>
        <v>1</v>
      </c>
      <c r="I60" s="23">
        <f t="shared" si="5"/>
        <v>3</v>
      </c>
      <c r="J60" s="10">
        <v>0</v>
      </c>
      <c r="K60" s="10">
        <v>0</v>
      </c>
      <c r="L60" s="10">
        <v>1</v>
      </c>
      <c r="M60" s="10">
        <v>1</v>
      </c>
      <c r="N60" s="10">
        <v>1</v>
      </c>
      <c r="O60" s="23">
        <f t="shared" si="6"/>
        <v>2</v>
      </c>
      <c r="P60" s="10">
        <v>0</v>
      </c>
      <c r="Q60" s="10">
        <v>0</v>
      </c>
      <c r="R60" s="10">
        <v>1</v>
      </c>
      <c r="S60" s="10">
        <v>1</v>
      </c>
      <c r="T60" s="11"/>
    </row>
    <row r="64" spans="1:20" ht="27" customHeight="1" x14ac:dyDescent="0.25">
      <c r="A64" s="1"/>
      <c r="B64" s="58" t="s">
        <v>17</v>
      </c>
      <c r="C64" s="96" t="s">
        <v>80</v>
      </c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8"/>
    </row>
    <row r="65" spans="1:20" ht="15" customHeight="1" x14ac:dyDescent="0.25">
      <c r="A65" s="3"/>
      <c r="B65" s="59"/>
      <c r="C65" s="64" t="s">
        <v>19</v>
      </c>
      <c r="D65" s="65"/>
      <c r="E65" s="65"/>
      <c r="F65" s="65"/>
      <c r="G65" s="65"/>
      <c r="H65" s="66"/>
      <c r="I65" s="64" t="s">
        <v>22</v>
      </c>
      <c r="J65" s="65"/>
      <c r="K65" s="65"/>
      <c r="L65" s="65"/>
      <c r="M65" s="65"/>
      <c r="N65" s="66"/>
      <c r="O65" s="64" t="s">
        <v>21</v>
      </c>
      <c r="P65" s="65"/>
      <c r="Q65" s="65"/>
      <c r="R65" s="65"/>
      <c r="S65" s="65"/>
      <c r="T65" s="67"/>
    </row>
    <row r="66" spans="1:20" ht="15" customHeight="1" x14ac:dyDescent="0.25">
      <c r="A66" s="3"/>
      <c r="B66" s="59"/>
      <c r="C66" s="68" t="s">
        <v>18</v>
      </c>
      <c r="D66" s="64" t="s">
        <v>20</v>
      </c>
      <c r="E66" s="65"/>
      <c r="F66" s="65"/>
      <c r="G66" s="65"/>
      <c r="H66" s="66"/>
      <c r="I66" s="64" t="s">
        <v>20</v>
      </c>
      <c r="J66" s="65"/>
      <c r="K66" s="65"/>
      <c r="L66" s="65"/>
      <c r="M66" s="65"/>
      <c r="N66" s="66"/>
      <c r="O66" s="64" t="s">
        <v>20</v>
      </c>
      <c r="P66" s="65"/>
      <c r="Q66" s="65"/>
      <c r="R66" s="65"/>
      <c r="S66" s="65"/>
      <c r="T66" s="67"/>
    </row>
    <row r="67" spans="1:20" ht="15" customHeight="1" x14ac:dyDescent="0.25">
      <c r="A67" s="4" t="s">
        <v>2</v>
      </c>
      <c r="B67" s="60"/>
      <c r="C67" s="69"/>
      <c r="D67" s="5" t="s">
        <v>3</v>
      </c>
      <c r="E67" s="5" t="s">
        <v>4</v>
      </c>
      <c r="F67" s="5" t="s">
        <v>5</v>
      </c>
      <c r="G67" s="5" t="s">
        <v>6</v>
      </c>
      <c r="H67" s="5" t="s">
        <v>23</v>
      </c>
      <c r="I67" s="5" t="s">
        <v>18</v>
      </c>
      <c r="J67" s="5" t="s">
        <v>3</v>
      </c>
      <c r="K67" s="5" t="s">
        <v>4</v>
      </c>
      <c r="L67" s="5" t="s">
        <v>5</v>
      </c>
      <c r="M67" s="5" t="s">
        <v>6</v>
      </c>
      <c r="N67" s="5" t="s">
        <v>23</v>
      </c>
      <c r="O67" s="5" t="s">
        <v>18</v>
      </c>
      <c r="P67" s="5" t="s">
        <v>3</v>
      </c>
      <c r="Q67" s="5" t="s">
        <v>4</v>
      </c>
      <c r="R67" s="5" t="s">
        <v>5</v>
      </c>
      <c r="S67" s="5" t="s">
        <v>6</v>
      </c>
      <c r="T67" s="6" t="s">
        <v>23</v>
      </c>
    </row>
    <row r="68" spans="1:20" ht="15" customHeight="1" x14ac:dyDescent="0.25">
      <c r="A68" s="7"/>
      <c r="B68" s="46" t="s">
        <v>16</v>
      </c>
      <c r="C68" s="23">
        <v>828</v>
      </c>
      <c r="D68" s="23">
        <v>0</v>
      </c>
      <c r="E68" s="23">
        <v>1</v>
      </c>
      <c r="F68" s="23">
        <v>779</v>
      </c>
      <c r="G68" s="23">
        <v>47</v>
      </c>
      <c r="H68" s="23">
        <v>1</v>
      </c>
      <c r="I68" s="23">
        <v>800</v>
      </c>
      <c r="J68" s="23">
        <v>0</v>
      </c>
      <c r="K68" s="23">
        <v>1</v>
      </c>
      <c r="L68" s="23">
        <v>756</v>
      </c>
      <c r="M68" s="23">
        <v>43</v>
      </c>
      <c r="N68" s="23">
        <v>0</v>
      </c>
      <c r="O68" s="23">
        <v>28</v>
      </c>
      <c r="P68" s="23">
        <v>0</v>
      </c>
      <c r="Q68" s="23">
        <v>0</v>
      </c>
      <c r="R68" s="23">
        <v>23</v>
      </c>
      <c r="S68" s="23">
        <v>4</v>
      </c>
      <c r="T68" s="41">
        <v>1</v>
      </c>
    </row>
    <row r="69" spans="1:20" ht="15" customHeight="1" x14ac:dyDescent="0.25">
      <c r="A69" s="7">
        <v>1</v>
      </c>
      <c r="B69" s="9" t="s">
        <v>28</v>
      </c>
      <c r="C69" s="23">
        <v>11</v>
      </c>
      <c r="D69" s="10"/>
      <c r="E69" s="10"/>
      <c r="F69" s="10">
        <v>10</v>
      </c>
      <c r="G69" s="10">
        <v>1</v>
      </c>
      <c r="H69" s="10"/>
      <c r="I69" s="23">
        <v>11</v>
      </c>
      <c r="J69" s="10"/>
      <c r="K69" s="10"/>
      <c r="L69" s="10">
        <v>10</v>
      </c>
      <c r="M69" s="10">
        <v>1</v>
      </c>
      <c r="N69" s="10"/>
      <c r="O69" s="23">
        <v>0</v>
      </c>
      <c r="P69" s="10"/>
      <c r="Q69" s="10"/>
      <c r="R69" s="10"/>
      <c r="S69" s="10"/>
      <c r="T69" s="11"/>
    </row>
    <row r="70" spans="1:20" ht="15" customHeight="1" x14ac:dyDescent="0.25">
      <c r="A70" s="7">
        <v>2</v>
      </c>
      <c r="B70" s="9" t="s">
        <v>8</v>
      </c>
      <c r="C70" s="23">
        <v>566</v>
      </c>
      <c r="D70" s="10"/>
      <c r="E70" s="10"/>
      <c r="F70" s="10">
        <v>552</v>
      </c>
      <c r="G70" s="10">
        <v>14</v>
      </c>
      <c r="H70" s="10"/>
      <c r="I70" s="23">
        <v>566</v>
      </c>
      <c r="J70" s="10"/>
      <c r="K70" s="10"/>
      <c r="L70" s="10">
        <v>552</v>
      </c>
      <c r="M70" s="10">
        <v>14</v>
      </c>
      <c r="N70" s="10"/>
      <c r="O70" s="23">
        <v>0</v>
      </c>
      <c r="P70" s="10"/>
      <c r="Q70" s="10"/>
      <c r="R70" s="10"/>
      <c r="S70" s="10"/>
      <c r="T70" s="11"/>
    </row>
    <row r="71" spans="1:20" ht="15" customHeight="1" x14ac:dyDescent="0.25">
      <c r="A71" s="7">
        <v>3</v>
      </c>
      <c r="B71" s="9" t="s">
        <v>29</v>
      </c>
      <c r="C71" s="23">
        <v>9</v>
      </c>
      <c r="D71" s="10"/>
      <c r="E71" s="10"/>
      <c r="F71" s="10">
        <v>9</v>
      </c>
      <c r="G71" s="10"/>
      <c r="H71" s="10"/>
      <c r="I71" s="23">
        <v>9</v>
      </c>
      <c r="J71" s="10"/>
      <c r="K71" s="10"/>
      <c r="L71" s="10">
        <v>9</v>
      </c>
      <c r="M71" s="10"/>
      <c r="N71" s="10"/>
      <c r="O71" s="23">
        <v>0</v>
      </c>
      <c r="P71" s="10"/>
      <c r="Q71" s="10"/>
      <c r="R71" s="10"/>
      <c r="S71" s="10"/>
      <c r="T71" s="11"/>
    </row>
    <row r="72" spans="1:20" ht="15" customHeight="1" x14ac:dyDescent="0.25">
      <c r="A72" s="7">
        <v>4</v>
      </c>
      <c r="B72" s="9" t="s">
        <v>9</v>
      </c>
      <c r="C72" s="23">
        <v>2</v>
      </c>
      <c r="D72" s="10"/>
      <c r="E72" s="10"/>
      <c r="F72" s="10">
        <v>2</v>
      </c>
      <c r="G72" s="10"/>
      <c r="H72" s="10"/>
      <c r="I72" s="23">
        <v>2</v>
      </c>
      <c r="J72" s="10"/>
      <c r="K72" s="10"/>
      <c r="L72" s="10">
        <v>2</v>
      </c>
      <c r="M72" s="10"/>
      <c r="N72" s="10"/>
      <c r="O72" s="23">
        <v>0</v>
      </c>
      <c r="P72" s="10"/>
      <c r="Q72" s="10"/>
      <c r="R72" s="10"/>
      <c r="S72" s="10"/>
      <c r="T72" s="11"/>
    </row>
    <row r="73" spans="1:20" ht="15" customHeight="1" x14ac:dyDescent="0.25">
      <c r="A73" s="7">
        <v>5</v>
      </c>
      <c r="B73" s="9" t="s">
        <v>31</v>
      </c>
      <c r="C73" s="23">
        <v>1</v>
      </c>
      <c r="D73" s="10"/>
      <c r="E73" s="10"/>
      <c r="F73" s="10">
        <v>1</v>
      </c>
      <c r="G73" s="10"/>
      <c r="H73" s="10"/>
      <c r="I73" s="23">
        <v>1</v>
      </c>
      <c r="J73" s="10"/>
      <c r="K73" s="10"/>
      <c r="L73" s="10">
        <v>1</v>
      </c>
      <c r="M73" s="10"/>
      <c r="N73" s="10"/>
      <c r="O73" s="23">
        <v>0</v>
      </c>
      <c r="P73" s="10"/>
      <c r="Q73" s="10"/>
      <c r="R73" s="10"/>
      <c r="S73" s="10"/>
      <c r="T73" s="11"/>
    </row>
    <row r="74" spans="1:20" ht="15" customHeight="1" x14ac:dyDescent="0.25">
      <c r="A74" s="7">
        <v>6</v>
      </c>
      <c r="B74" s="9" t="s">
        <v>40</v>
      </c>
      <c r="C74" s="23">
        <v>2</v>
      </c>
      <c r="D74" s="10"/>
      <c r="E74" s="10"/>
      <c r="F74" s="10">
        <v>2</v>
      </c>
      <c r="G74" s="10"/>
      <c r="H74" s="10"/>
      <c r="I74" s="23">
        <v>0</v>
      </c>
      <c r="J74" s="10"/>
      <c r="K74" s="10"/>
      <c r="L74" s="10"/>
      <c r="M74" s="10"/>
      <c r="N74" s="10"/>
      <c r="O74" s="23">
        <v>2</v>
      </c>
      <c r="P74" s="10"/>
      <c r="Q74" s="10"/>
      <c r="R74" s="10">
        <v>2</v>
      </c>
      <c r="S74" s="10"/>
      <c r="T74" s="11"/>
    </row>
    <row r="75" spans="1:20" ht="15" customHeight="1" x14ac:dyDescent="0.25">
      <c r="A75" s="7">
        <v>7</v>
      </c>
      <c r="B75" s="9" t="s">
        <v>25</v>
      </c>
      <c r="C75" s="23">
        <v>2</v>
      </c>
      <c r="D75" s="10"/>
      <c r="E75" s="10"/>
      <c r="F75" s="10">
        <v>2</v>
      </c>
      <c r="G75" s="10"/>
      <c r="H75" s="10"/>
      <c r="I75" s="23">
        <v>2</v>
      </c>
      <c r="J75" s="10"/>
      <c r="K75" s="10"/>
      <c r="L75" s="10">
        <v>2</v>
      </c>
      <c r="M75" s="10"/>
      <c r="N75" s="10"/>
      <c r="O75" s="23">
        <v>0</v>
      </c>
      <c r="P75" s="10"/>
      <c r="Q75" s="10"/>
      <c r="R75" s="10"/>
      <c r="S75" s="10"/>
      <c r="T75" s="11"/>
    </row>
    <row r="76" spans="1:20" ht="15" customHeight="1" x14ac:dyDescent="0.25">
      <c r="A76" s="7">
        <v>8</v>
      </c>
      <c r="B76" s="9" t="s">
        <v>42</v>
      </c>
      <c r="C76" s="23">
        <v>1</v>
      </c>
      <c r="D76" s="10"/>
      <c r="E76" s="10"/>
      <c r="F76" s="10"/>
      <c r="G76" s="10">
        <v>1</v>
      </c>
      <c r="H76" s="10"/>
      <c r="I76" s="23">
        <v>1</v>
      </c>
      <c r="J76" s="10"/>
      <c r="K76" s="10"/>
      <c r="L76" s="10"/>
      <c r="M76" s="10">
        <v>1</v>
      </c>
      <c r="N76" s="10"/>
      <c r="O76" s="23">
        <v>0</v>
      </c>
      <c r="P76" s="10"/>
      <c r="Q76" s="10"/>
      <c r="R76" s="10"/>
      <c r="S76" s="10"/>
      <c r="T76" s="11"/>
    </row>
    <row r="77" spans="1:20" ht="15" customHeight="1" x14ac:dyDescent="0.25">
      <c r="A77" s="7">
        <v>9</v>
      </c>
      <c r="B77" s="9" t="s">
        <v>50</v>
      </c>
      <c r="C77" s="23">
        <v>4</v>
      </c>
      <c r="D77" s="10"/>
      <c r="E77" s="10"/>
      <c r="F77" s="10">
        <v>4</v>
      </c>
      <c r="G77" s="10"/>
      <c r="H77" s="10"/>
      <c r="I77" s="23">
        <v>4</v>
      </c>
      <c r="J77" s="10"/>
      <c r="K77" s="10"/>
      <c r="L77" s="10">
        <v>4</v>
      </c>
      <c r="M77" s="10"/>
      <c r="N77" s="10"/>
      <c r="O77" s="23">
        <v>0</v>
      </c>
      <c r="P77" s="10"/>
      <c r="Q77" s="10"/>
      <c r="R77" s="10"/>
      <c r="S77" s="10"/>
      <c r="T77" s="11"/>
    </row>
    <row r="78" spans="1:20" ht="15" customHeight="1" x14ac:dyDescent="0.25">
      <c r="A78" s="7">
        <v>10</v>
      </c>
      <c r="B78" s="9" t="s">
        <v>10</v>
      </c>
      <c r="C78" s="23">
        <v>76</v>
      </c>
      <c r="D78" s="10"/>
      <c r="E78" s="10"/>
      <c r="F78" s="10">
        <v>70</v>
      </c>
      <c r="G78" s="10">
        <v>6</v>
      </c>
      <c r="H78" s="10"/>
      <c r="I78" s="23">
        <v>58</v>
      </c>
      <c r="J78" s="10"/>
      <c r="K78" s="10"/>
      <c r="L78" s="10">
        <v>54</v>
      </c>
      <c r="M78" s="10">
        <v>4</v>
      </c>
      <c r="N78" s="10"/>
      <c r="O78" s="23">
        <v>18</v>
      </c>
      <c r="P78" s="10"/>
      <c r="Q78" s="10"/>
      <c r="R78" s="10">
        <v>16</v>
      </c>
      <c r="S78" s="10">
        <v>2</v>
      </c>
      <c r="T78" s="11"/>
    </row>
    <row r="79" spans="1:20" ht="15" customHeight="1" x14ac:dyDescent="0.25">
      <c r="A79" s="7">
        <v>11</v>
      </c>
      <c r="B79" s="9" t="s">
        <v>11</v>
      </c>
      <c r="C79" s="23">
        <v>45</v>
      </c>
      <c r="D79" s="10"/>
      <c r="E79" s="10"/>
      <c r="F79" s="10">
        <v>36</v>
      </c>
      <c r="G79" s="10">
        <v>9</v>
      </c>
      <c r="H79" s="10"/>
      <c r="I79" s="23">
        <v>38</v>
      </c>
      <c r="J79" s="10"/>
      <c r="K79" s="10"/>
      <c r="L79" s="10">
        <v>31</v>
      </c>
      <c r="M79" s="10">
        <v>7</v>
      </c>
      <c r="N79" s="10"/>
      <c r="O79" s="23">
        <v>7</v>
      </c>
      <c r="P79" s="10"/>
      <c r="Q79" s="10"/>
      <c r="R79" s="10">
        <v>5</v>
      </c>
      <c r="S79" s="10">
        <v>2</v>
      </c>
      <c r="T79" s="11"/>
    </row>
    <row r="80" spans="1:20" ht="15" customHeight="1" x14ac:dyDescent="0.25">
      <c r="A80" s="7">
        <v>12</v>
      </c>
      <c r="B80" s="9" t="s">
        <v>33</v>
      </c>
      <c r="C80" s="23">
        <v>1</v>
      </c>
      <c r="D80" s="10"/>
      <c r="E80" s="10"/>
      <c r="F80" s="10">
        <v>1</v>
      </c>
      <c r="G80" s="10"/>
      <c r="H80" s="10"/>
      <c r="I80" s="23">
        <v>1</v>
      </c>
      <c r="J80" s="10"/>
      <c r="K80" s="10"/>
      <c r="L80" s="10">
        <v>1</v>
      </c>
      <c r="M80" s="10"/>
      <c r="N80" s="10"/>
      <c r="O80" s="23">
        <v>0</v>
      </c>
      <c r="P80" s="10"/>
      <c r="Q80" s="10"/>
      <c r="R80" s="10"/>
      <c r="S80" s="10"/>
      <c r="T80" s="11"/>
    </row>
    <row r="81" spans="1:20" ht="15" customHeight="1" x14ac:dyDescent="0.25">
      <c r="A81" s="7">
        <v>13</v>
      </c>
      <c r="B81" s="9" t="s">
        <v>74</v>
      </c>
      <c r="C81" s="23">
        <v>7</v>
      </c>
      <c r="D81" s="10"/>
      <c r="E81" s="10"/>
      <c r="F81" s="10">
        <v>6</v>
      </c>
      <c r="G81" s="10">
        <v>1</v>
      </c>
      <c r="H81" s="10"/>
      <c r="I81" s="23">
        <v>7</v>
      </c>
      <c r="J81" s="10"/>
      <c r="K81" s="10"/>
      <c r="L81" s="10">
        <v>6</v>
      </c>
      <c r="M81" s="10">
        <v>1</v>
      </c>
      <c r="N81" s="10"/>
      <c r="O81" s="23">
        <v>0</v>
      </c>
      <c r="P81" s="10"/>
      <c r="Q81" s="10"/>
      <c r="R81" s="10"/>
      <c r="S81" s="10"/>
      <c r="T81" s="11"/>
    </row>
    <row r="82" spans="1:20" ht="15" customHeight="1" x14ac:dyDescent="0.25">
      <c r="A82" s="7">
        <v>14</v>
      </c>
      <c r="B82" s="9" t="s">
        <v>27</v>
      </c>
      <c r="C82" s="23">
        <v>2</v>
      </c>
      <c r="D82" s="10"/>
      <c r="E82" s="10"/>
      <c r="F82" s="10">
        <v>1</v>
      </c>
      <c r="G82" s="10">
        <v>1</v>
      </c>
      <c r="H82" s="10"/>
      <c r="I82" s="23">
        <v>2</v>
      </c>
      <c r="J82" s="10"/>
      <c r="K82" s="10"/>
      <c r="L82" s="10">
        <v>1</v>
      </c>
      <c r="M82" s="10">
        <v>1</v>
      </c>
      <c r="N82" s="10"/>
      <c r="O82" s="23">
        <v>0</v>
      </c>
      <c r="P82" s="10"/>
      <c r="Q82" s="10"/>
      <c r="R82" s="10"/>
      <c r="S82" s="10"/>
      <c r="T82" s="11"/>
    </row>
    <row r="83" spans="1:20" ht="15" customHeight="1" x14ac:dyDescent="0.25">
      <c r="A83" s="7">
        <v>15</v>
      </c>
      <c r="B83" s="9" t="s">
        <v>58</v>
      </c>
      <c r="C83" s="23">
        <v>16</v>
      </c>
      <c r="D83" s="10"/>
      <c r="E83" s="10"/>
      <c r="F83" s="10">
        <v>13</v>
      </c>
      <c r="G83" s="10">
        <v>3</v>
      </c>
      <c r="H83" s="10"/>
      <c r="I83" s="23">
        <v>16</v>
      </c>
      <c r="J83" s="10"/>
      <c r="K83" s="10"/>
      <c r="L83" s="10">
        <v>13</v>
      </c>
      <c r="M83" s="10">
        <v>3</v>
      </c>
      <c r="N83" s="10"/>
      <c r="O83" s="23">
        <v>0</v>
      </c>
      <c r="P83" s="10"/>
      <c r="Q83" s="10"/>
      <c r="R83" s="10"/>
      <c r="S83" s="10"/>
      <c r="T83" s="11"/>
    </row>
    <row r="84" spans="1:20" ht="15" customHeight="1" x14ac:dyDescent="0.25">
      <c r="A84" s="7">
        <v>16</v>
      </c>
      <c r="B84" s="9" t="s">
        <v>36</v>
      </c>
      <c r="C84" s="23">
        <v>5</v>
      </c>
      <c r="D84" s="10"/>
      <c r="E84" s="10"/>
      <c r="F84" s="10">
        <v>2</v>
      </c>
      <c r="G84" s="10">
        <v>3</v>
      </c>
      <c r="H84" s="10"/>
      <c r="I84" s="23">
        <v>5</v>
      </c>
      <c r="J84" s="10"/>
      <c r="K84" s="10"/>
      <c r="L84" s="10">
        <v>2</v>
      </c>
      <c r="M84" s="10">
        <v>3</v>
      </c>
      <c r="N84" s="10"/>
      <c r="O84" s="23">
        <v>0</v>
      </c>
      <c r="P84" s="10"/>
      <c r="Q84" s="10"/>
      <c r="R84" s="10"/>
      <c r="S84" s="10"/>
      <c r="T84" s="11"/>
    </row>
    <row r="85" spans="1:20" ht="15" customHeight="1" x14ac:dyDescent="0.25">
      <c r="A85" s="7">
        <v>17</v>
      </c>
      <c r="B85" s="9" t="s">
        <v>12</v>
      </c>
      <c r="C85" s="23">
        <v>74</v>
      </c>
      <c r="D85" s="10"/>
      <c r="E85" s="10">
        <v>1</v>
      </c>
      <c r="F85" s="10">
        <v>66</v>
      </c>
      <c r="G85" s="10">
        <v>7</v>
      </c>
      <c r="H85" s="10"/>
      <c r="I85" s="23">
        <v>74</v>
      </c>
      <c r="J85" s="10"/>
      <c r="K85" s="10">
        <v>1</v>
      </c>
      <c r="L85" s="10">
        <v>66</v>
      </c>
      <c r="M85" s="10">
        <v>7</v>
      </c>
      <c r="N85" s="10"/>
      <c r="O85" s="23">
        <v>0</v>
      </c>
      <c r="P85" s="10"/>
      <c r="Q85" s="10"/>
      <c r="R85" s="10"/>
      <c r="S85" s="10"/>
      <c r="T85" s="11"/>
    </row>
    <row r="86" spans="1:20" ht="15" customHeight="1" x14ac:dyDescent="0.25">
      <c r="A86" s="7">
        <v>18</v>
      </c>
      <c r="B86" s="9" t="s">
        <v>75</v>
      </c>
      <c r="C86" s="23">
        <v>2</v>
      </c>
      <c r="D86" s="10"/>
      <c r="E86" s="10"/>
      <c r="F86" s="10"/>
      <c r="G86" s="10">
        <v>1</v>
      </c>
      <c r="H86" s="10">
        <v>1</v>
      </c>
      <c r="I86" s="23">
        <v>1</v>
      </c>
      <c r="J86" s="10"/>
      <c r="K86" s="10"/>
      <c r="L86" s="10"/>
      <c r="M86" s="10">
        <v>1</v>
      </c>
      <c r="N86" s="10"/>
      <c r="O86" s="23">
        <v>1</v>
      </c>
      <c r="P86" s="10"/>
      <c r="Q86" s="10"/>
      <c r="R86" s="10"/>
      <c r="S86" s="10"/>
      <c r="T86" s="11">
        <v>1</v>
      </c>
    </row>
    <row r="87" spans="1:20" ht="15" customHeight="1" x14ac:dyDescent="0.25">
      <c r="A87" s="7">
        <v>19</v>
      </c>
      <c r="B87" s="9" t="s">
        <v>15</v>
      </c>
      <c r="C87" s="23">
        <v>1</v>
      </c>
      <c r="D87" s="10"/>
      <c r="E87" s="10"/>
      <c r="F87" s="10">
        <v>1</v>
      </c>
      <c r="G87" s="10"/>
      <c r="H87" s="10"/>
      <c r="I87" s="23">
        <v>1</v>
      </c>
      <c r="J87" s="10"/>
      <c r="K87" s="10"/>
      <c r="L87" s="10">
        <v>1</v>
      </c>
      <c r="M87" s="10"/>
      <c r="N87" s="10"/>
      <c r="O87" s="23">
        <v>0</v>
      </c>
      <c r="P87" s="10"/>
      <c r="Q87" s="10"/>
      <c r="R87" s="10"/>
      <c r="S87" s="10"/>
      <c r="T87" s="11"/>
    </row>
    <row r="88" spans="1:20" ht="15" customHeight="1" x14ac:dyDescent="0.25">
      <c r="A88" s="7">
        <v>20</v>
      </c>
      <c r="B88" s="9" t="s">
        <v>38</v>
      </c>
      <c r="C88" s="23">
        <v>1</v>
      </c>
      <c r="D88" s="10"/>
      <c r="E88" s="10"/>
      <c r="F88" s="10">
        <v>1</v>
      </c>
      <c r="G88" s="10"/>
      <c r="H88" s="10"/>
      <c r="I88" s="23">
        <v>1</v>
      </c>
      <c r="J88" s="10"/>
      <c r="K88" s="10"/>
      <c r="L88" s="10">
        <v>1</v>
      </c>
      <c r="M88" s="10"/>
      <c r="N88" s="10"/>
      <c r="O88" s="23">
        <v>0</v>
      </c>
      <c r="P88" s="10"/>
      <c r="Q88" s="10"/>
      <c r="R88" s="10"/>
      <c r="S88" s="10"/>
      <c r="T88" s="11"/>
    </row>
    <row r="92" spans="1:20" ht="31.5" customHeight="1" x14ac:dyDescent="0.25">
      <c r="A92" s="1"/>
      <c r="B92" s="58" t="s">
        <v>17</v>
      </c>
      <c r="C92" s="96" t="s">
        <v>81</v>
      </c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8"/>
    </row>
    <row r="93" spans="1:20" ht="15" customHeight="1" x14ac:dyDescent="0.25">
      <c r="A93" s="3"/>
      <c r="B93" s="59"/>
      <c r="C93" s="64" t="s">
        <v>19</v>
      </c>
      <c r="D93" s="65"/>
      <c r="E93" s="65"/>
      <c r="F93" s="65"/>
      <c r="G93" s="65"/>
      <c r="H93" s="66"/>
      <c r="I93" s="64" t="s">
        <v>22</v>
      </c>
      <c r="J93" s="65"/>
      <c r="K93" s="65"/>
      <c r="L93" s="65"/>
      <c r="M93" s="65"/>
      <c r="N93" s="66"/>
      <c r="O93" s="64" t="s">
        <v>21</v>
      </c>
      <c r="P93" s="65"/>
      <c r="Q93" s="65"/>
      <c r="R93" s="65"/>
      <c r="S93" s="65"/>
      <c r="T93" s="67"/>
    </row>
    <row r="94" spans="1:20" ht="15" customHeight="1" x14ac:dyDescent="0.25">
      <c r="A94" s="3"/>
      <c r="B94" s="59"/>
      <c r="C94" s="68" t="s">
        <v>18</v>
      </c>
      <c r="D94" s="64" t="s">
        <v>20</v>
      </c>
      <c r="E94" s="65"/>
      <c r="F94" s="65"/>
      <c r="G94" s="65"/>
      <c r="H94" s="66"/>
      <c r="I94" s="64" t="s">
        <v>20</v>
      </c>
      <c r="J94" s="65"/>
      <c r="K94" s="65"/>
      <c r="L94" s="65"/>
      <c r="M94" s="65"/>
      <c r="N94" s="66"/>
      <c r="O94" s="64" t="s">
        <v>20</v>
      </c>
      <c r="P94" s="65"/>
      <c r="Q94" s="65"/>
      <c r="R94" s="65"/>
      <c r="S94" s="65"/>
      <c r="T94" s="67"/>
    </row>
    <row r="95" spans="1:20" ht="15" customHeight="1" x14ac:dyDescent="0.25">
      <c r="A95" s="4" t="s">
        <v>2</v>
      </c>
      <c r="B95" s="60"/>
      <c r="C95" s="69"/>
      <c r="D95" s="5" t="s">
        <v>3</v>
      </c>
      <c r="E95" s="5" t="s">
        <v>4</v>
      </c>
      <c r="F95" s="5" t="s">
        <v>5</v>
      </c>
      <c r="G95" s="5" t="s">
        <v>6</v>
      </c>
      <c r="H95" s="5" t="s">
        <v>23</v>
      </c>
      <c r="I95" s="5" t="s">
        <v>18</v>
      </c>
      <c r="J95" s="5" t="s">
        <v>3</v>
      </c>
      <c r="K95" s="5" t="s">
        <v>4</v>
      </c>
      <c r="L95" s="5" t="s">
        <v>5</v>
      </c>
      <c r="M95" s="5" t="s">
        <v>6</v>
      </c>
      <c r="N95" s="5" t="s">
        <v>23</v>
      </c>
      <c r="O95" s="5" t="s">
        <v>18</v>
      </c>
      <c r="P95" s="5" t="s">
        <v>3</v>
      </c>
      <c r="Q95" s="5" t="s">
        <v>4</v>
      </c>
      <c r="R95" s="5" t="s">
        <v>5</v>
      </c>
      <c r="S95" s="5" t="s">
        <v>6</v>
      </c>
      <c r="T95" s="6" t="s">
        <v>23</v>
      </c>
    </row>
    <row r="96" spans="1:20" ht="15" customHeight="1" x14ac:dyDescent="0.25">
      <c r="A96" s="7"/>
      <c r="B96" s="46" t="s">
        <v>16</v>
      </c>
      <c r="C96" s="23">
        <f>SUM(D96:H96)</f>
        <v>1041</v>
      </c>
      <c r="D96" s="23">
        <f>SUM(J96,P96)</f>
        <v>125</v>
      </c>
      <c r="E96" s="23">
        <f t="shared" ref="E96:H111" si="7">SUM(K96,Q96)</f>
        <v>581</v>
      </c>
      <c r="F96" s="23">
        <f t="shared" si="7"/>
        <v>273</v>
      </c>
      <c r="G96" s="23">
        <f t="shared" si="7"/>
        <v>58</v>
      </c>
      <c r="H96" s="23">
        <f t="shared" si="7"/>
        <v>4</v>
      </c>
      <c r="I96" s="23">
        <f>SUM(J96:N96)</f>
        <v>891</v>
      </c>
      <c r="J96" s="23">
        <f>SUM(J97:J111)</f>
        <v>76</v>
      </c>
      <c r="K96" s="23">
        <f t="shared" ref="K96:N96" si="8">SUM(K97:K111)</f>
        <v>564</v>
      </c>
      <c r="L96" s="23">
        <f t="shared" si="8"/>
        <v>213</v>
      </c>
      <c r="M96" s="23">
        <f t="shared" si="8"/>
        <v>37</v>
      </c>
      <c r="N96" s="23">
        <f t="shared" si="8"/>
        <v>1</v>
      </c>
      <c r="O96" s="23">
        <f>SUM(P96:T96)</f>
        <v>150</v>
      </c>
      <c r="P96" s="23">
        <f>SUM(P97:P111)</f>
        <v>49</v>
      </c>
      <c r="Q96" s="23">
        <f t="shared" ref="Q96:T96" si="9">SUM(Q97:Q111)</f>
        <v>17</v>
      </c>
      <c r="R96" s="23">
        <f t="shared" si="9"/>
        <v>60</v>
      </c>
      <c r="S96" s="23">
        <f t="shared" si="9"/>
        <v>21</v>
      </c>
      <c r="T96" s="23">
        <f t="shared" si="9"/>
        <v>3</v>
      </c>
    </row>
    <row r="97" spans="1:20" ht="15" customHeight="1" x14ac:dyDescent="0.25">
      <c r="A97" s="7">
        <v>1</v>
      </c>
      <c r="B97" s="9" t="s">
        <v>76</v>
      </c>
      <c r="C97" s="23">
        <f t="shared" ref="C97:C111" si="10">SUM(D97:H97)</f>
        <v>2</v>
      </c>
      <c r="D97" s="10">
        <f t="shared" ref="D97:D111" si="11">SUM(J97,P97)</f>
        <v>1</v>
      </c>
      <c r="E97" s="10">
        <f t="shared" si="7"/>
        <v>0</v>
      </c>
      <c r="F97" s="10">
        <f t="shared" si="7"/>
        <v>0</v>
      </c>
      <c r="G97" s="10">
        <f t="shared" si="7"/>
        <v>1</v>
      </c>
      <c r="H97" s="10">
        <f t="shared" si="7"/>
        <v>0</v>
      </c>
      <c r="I97" s="23">
        <f t="shared" ref="I97:I111" si="12">SUM(J97:N97)</f>
        <v>1</v>
      </c>
      <c r="J97" s="10">
        <v>1</v>
      </c>
      <c r="K97" s="10">
        <v>0</v>
      </c>
      <c r="L97" s="10">
        <v>0</v>
      </c>
      <c r="M97" s="10">
        <v>0</v>
      </c>
      <c r="N97" s="10">
        <v>0</v>
      </c>
      <c r="O97" s="23">
        <f t="shared" ref="O97:O111" si="13">SUM(P97:T97)</f>
        <v>1</v>
      </c>
      <c r="P97" s="10">
        <v>0</v>
      </c>
      <c r="Q97" s="10">
        <v>0</v>
      </c>
      <c r="R97" s="10">
        <v>0</v>
      </c>
      <c r="S97" s="10">
        <v>1</v>
      </c>
      <c r="T97" s="10">
        <v>0</v>
      </c>
    </row>
    <row r="98" spans="1:20" ht="15" customHeight="1" x14ac:dyDescent="0.25">
      <c r="A98" s="7">
        <v>2</v>
      </c>
      <c r="B98" s="9" t="s">
        <v>28</v>
      </c>
      <c r="C98" s="23">
        <f t="shared" si="10"/>
        <v>3</v>
      </c>
      <c r="D98" s="10">
        <f t="shared" si="11"/>
        <v>0</v>
      </c>
      <c r="E98" s="10">
        <f t="shared" si="7"/>
        <v>1</v>
      </c>
      <c r="F98" s="10">
        <f t="shared" si="7"/>
        <v>2</v>
      </c>
      <c r="G98" s="10">
        <f t="shared" si="7"/>
        <v>0</v>
      </c>
      <c r="H98" s="10">
        <f t="shared" si="7"/>
        <v>0</v>
      </c>
      <c r="I98" s="23">
        <f t="shared" si="12"/>
        <v>3</v>
      </c>
      <c r="J98" s="10">
        <v>0</v>
      </c>
      <c r="K98" s="10">
        <v>1</v>
      </c>
      <c r="L98" s="10">
        <v>2</v>
      </c>
      <c r="M98" s="10">
        <v>0</v>
      </c>
      <c r="N98" s="10">
        <v>0</v>
      </c>
      <c r="O98" s="23">
        <f t="shared" si="13"/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</row>
    <row r="99" spans="1:20" ht="15" customHeight="1" x14ac:dyDescent="0.25">
      <c r="A99" s="7">
        <v>3</v>
      </c>
      <c r="B99" s="9" t="s">
        <v>8</v>
      </c>
      <c r="C99" s="23">
        <f t="shared" si="10"/>
        <v>612</v>
      </c>
      <c r="D99" s="10">
        <f t="shared" si="11"/>
        <v>36</v>
      </c>
      <c r="E99" s="10">
        <f t="shared" si="7"/>
        <v>483</v>
      </c>
      <c r="F99" s="10">
        <f t="shared" si="7"/>
        <v>86</v>
      </c>
      <c r="G99" s="10">
        <f t="shared" si="7"/>
        <v>7</v>
      </c>
      <c r="H99" s="10">
        <f t="shared" si="7"/>
        <v>0</v>
      </c>
      <c r="I99" s="23">
        <f t="shared" si="12"/>
        <v>599</v>
      </c>
      <c r="J99" s="10">
        <v>29</v>
      </c>
      <c r="K99" s="10">
        <v>483</v>
      </c>
      <c r="L99" s="10">
        <v>81</v>
      </c>
      <c r="M99" s="10">
        <v>6</v>
      </c>
      <c r="N99" s="10">
        <v>0</v>
      </c>
      <c r="O99" s="23">
        <f t="shared" si="13"/>
        <v>13</v>
      </c>
      <c r="P99" s="10">
        <v>7</v>
      </c>
      <c r="Q99" s="10">
        <v>0</v>
      </c>
      <c r="R99" s="10">
        <v>5</v>
      </c>
      <c r="S99" s="10">
        <v>1</v>
      </c>
      <c r="T99" s="10">
        <v>0</v>
      </c>
    </row>
    <row r="100" spans="1:20" ht="15" customHeight="1" x14ac:dyDescent="0.25">
      <c r="A100" s="7">
        <v>4</v>
      </c>
      <c r="B100" s="9" t="s">
        <v>29</v>
      </c>
      <c r="C100" s="23">
        <f t="shared" si="10"/>
        <v>1</v>
      </c>
      <c r="D100" s="10">
        <f t="shared" si="11"/>
        <v>0</v>
      </c>
      <c r="E100" s="10">
        <f t="shared" si="7"/>
        <v>0</v>
      </c>
      <c r="F100" s="10">
        <f t="shared" si="7"/>
        <v>1</v>
      </c>
      <c r="G100" s="10">
        <f t="shared" si="7"/>
        <v>0</v>
      </c>
      <c r="H100" s="10">
        <f t="shared" si="7"/>
        <v>0</v>
      </c>
      <c r="I100" s="23">
        <f t="shared" si="12"/>
        <v>1</v>
      </c>
      <c r="J100" s="10">
        <v>0</v>
      </c>
      <c r="K100" s="10">
        <v>0</v>
      </c>
      <c r="L100" s="10">
        <v>1</v>
      </c>
      <c r="M100" s="10">
        <v>0</v>
      </c>
      <c r="N100" s="10">
        <v>0</v>
      </c>
      <c r="O100" s="23">
        <f t="shared" si="13"/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</row>
    <row r="101" spans="1:20" ht="15" customHeight="1" x14ac:dyDescent="0.25">
      <c r="A101" s="7">
        <v>5</v>
      </c>
      <c r="B101" s="9" t="s">
        <v>9</v>
      </c>
      <c r="C101" s="23">
        <f t="shared" si="10"/>
        <v>4</v>
      </c>
      <c r="D101" s="10">
        <f t="shared" si="11"/>
        <v>0</v>
      </c>
      <c r="E101" s="10">
        <f t="shared" si="7"/>
        <v>1</v>
      </c>
      <c r="F101" s="10">
        <f t="shared" si="7"/>
        <v>3</v>
      </c>
      <c r="G101" s="10">
        <f t="shared" si="7"/>
        <v>0</v>
      </c>
      <c r="H101" s="10">
        <f t="shared" si="7"/>
        <v>0</v>
      </c>
      <c r="I101" s="23">
        <f t="shared" si="12"/>
        <v>4</v>
      </c>
      <c r="J101" s="10">
        <v>0</v>
      </c>
      <c r="K101" s="10">
        <v>1</v>
      </c>
      <c r="L101" s="10">
        <v>3</v>
      </c>
      <c r="M101" s="10">
        <v>0</v>
      </c>
      <c r="N101" s="10">
        <v>0</v>
      </c>
      <c r="O101" s="23">
        <f t="shared" si="13"/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</row>
    <row r="102" spans="1:20" ht="15" customHeight="1" x14ac:dyDescent="0.25">
      <c r="A102" s="7">
        <v>6</v>
      </c>
      <c r="B102" s="9" t="s">
        <v>10</v>
      </c>
      <c r="C102" s="23">
        <f t="shared" si="10"/>
        <v>300</v>
      </c>
      <c r="D102" s="10">
        <f t="shared" si="11"/>
        <v>74</v>
      </c>
      <c r="E102" s="10">
        <f t="shared" si="7"/>
        <v>64</v>
      </c>
      <c r="F102" s="10">
        <f t="shared" si="7"/>
        <v>136</v>
      </c>
      <c r="G102" s="10">
        <f t="shared" si="7"/>
        <v>22</v>
      </c>
      <c r="H102" s="10">
        <f t="shared" si="7"/>
        <v>4</v>
      </c>
      <c r="I102" s="23">
        <f t="shared" si="12"/>
        <v>193</v>
      </c>
      <c r="J102" s="10">
        <v>40</v>
      </c>
      <c r="K102" s="10">
        <v>51</v>
      </c>
      <c r="L102" s="10">
        <v>90</v>
      </c>
      <c r="M102" s="10">
        <v>11</v>
      </c>
      <c r="N102" s="10">
        <v>1</v>
      </c>
      <c r="O102" s="23">
        <f t="shared" si="13"/>
        <v>107</v>
      </c>
      <c r="P102" s="10">
        <v>34</v>
      </c>
      <c r="Q102" s="10">
        <v>13</v>
      </c>
      <c r="R102" s="10">
        <v>46</v>
      </c>
      <c r="S102" s="10">
        <v>11</v>
      </c>
      <c r="T102" s="10">
        <v>3</v>
      </c>
    </row>
    <row r="103" spans="1:20" ht="15" customHeight="1" x14ac:dyDescent="0.25">
      <c r="A103" s="7">
        <v>7</v>
      </c>
      <c r="B103" s="9" t="s">
        <v>11</v>
      </c>
      <c r="C103" s="23">
        <f t="shared" si="10"/>
        <v>13</v>
      </c>
      <c r="D103" s="10">
        <f t="shared" si="11"/>
        <v>1</v>
      </c>
      <c r="E103" s="10">
        <f t="shared" si="7"/>
        <v>1</v>
      </c>
      <c r="F103" s="10">
        <f t="shared" si="7"/>
        <v>7</v>
      </c>
      <c r="G103" s="10">
        <f t="shared" si="7"/>
        <v>4</v>
      </c>
      <c r="H103" s="10">
        <f t="shared" si="7"/>
        <v>0</v>
      </c>
      <c r="I103" s="23">
        <f t="shared" si="12"/>
        <v>11</v>
      </c>
      <c r="J103" s="10">
        <v>0</v>
      </c>
      <c r="K103" s="10">
        <v>1</v>
      </c>
      <c r="L103" s="10">
        <v>6</v>
      </c>
      <c r="M103" s="10">
        <v>4</v>
      </c>
      <c r="N103" s="10">
        <v>0</v>
      </c>
      <c r="O103" s="23">
        <f t="shared" si="13"/>
        <v>2</v>
      </c>
      <c r="P103" s="10">
        <v>1</v>
      </c>
      <c r="Q103" s="10">
        <v>0</v>
      </c>
      <c r="R103" s="10">
        <v>1</v>
      </c>
      <c r="S103" s="10">
        <v>0</v>
      </c>
      <c r="T103" s="10">
        <v>0</v>
      </c>
    </row>
    <row r="104" spans="1:20" ht="15" customHeight="1" x14ac:dyDescent="0.25">
      <c r="A104" s="7">
        <v>8</v>
      </c>
      <c r="B104" s="9" t="s">
        <v>27</v>
      </c>
      <c r="C104" s="23">
        <f t="shared" si="10"/>
        <v>3</v>
      </c>
      <c r="D104" s="10">
        <f t="shared" si="11"/>
        <v>0</v>
      </c>
      <c r="E104" s="10">
        <f t="shared" si="7"/>
        <v>0</v>
      </c>
      <c r="F104" s="10">
        <f t="shared" si="7"/>
        <v>2</v>
      </c>
      <c r="G104" s="10">
        <f t="shared" si="7"/>
        <v>1</v>
      </c>
      <c r="H104" s="10">
        <f t="shared" si="7"/>
        <v>0</v>
      </c>
      <c r="I104" s="23">
        <f t="shared" si="12"/>
        <v>3</v>
      </c>
      <c r="J104" s="10">
        <v>0</v>
      </c>
      <c r="K104" s="10">
        <v>0</v>
      </c>
      <c r="L104" s="10">
        <v>2</v>
      </c>
      <c r="M104" s="10">
        <v>1</v>
      </c>
      <c r="N104" s="10">
        <v>0</v>
      </c>
      <c r="O104" s="23">
        <f t="shared" si="13"/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</row>
    <row r="105" spans="1:20" ht="15" customHeight="1" x14ac:dyDescent="0.25">
      <c r="A105" s="7">
        <v>9</v>
      </c>
      <c r="B105" s="9" t="s">
        <v>35</v>
      </c>
      <c r="C105" s="23">
        <f t="shared" si="10"/>
        <v>4</v>
      </c>
      <c r="D105" s="10">
        <f t="shared" si="11"/>
        <v>0</v>
      </c>
      <c r="E105" s="10">
        <f t="shared" si="7"/>
        <v>2</v>
      </c>
      <c r="F105" s="10">
        <f t="shared" si="7"/>
        <v>1</v>
      </c>
      <c r="G105" s="10">
        <f t="shared" si="7"/>
        <v>1</v>
      </c>
      <c r="H105" s="10">
        <f t="shared" si="7"/>
        <v>0</v>
      </c>
      <c r="I105" s="23">
        <f t="shared" si="12"/>
        <v>4</v>
      </c>
      <c r="J105" s="10">
        <v>0</v>
      </c>
      <c r="K105" s="10">
        <v>2</v>
      </c>
      <c r="L105" s="10">
        <v>1</v>
      </c>
      <c r="M105" s="10">
        <v>1</v>
      </c>
      <c r="N105" s="10">
        <v>0</v>
      </c>
      <c r="O105" s="23">
        <f t="shared" si="13"/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</row>
    <row r="106" spans="1:20" ht="15" customHeight="1" x14ac:dyDescent="0.25">
      <c r="A106" s="7">
        <v>10</v>
      </c>
      <c r="B106" s="9" t="s">
        <v>12</v>
      </c>
      <c r="C106" s="23">
        <f t="shared" si="10"/>
        <v>31</v>
      </c>
      <c r="D106" s="10">
        <f t="shared" si="11"/>
        <v>0</v>
      </c>
      <c r="E106" s="10">
        <f t="shared" si="7"/>
        <v>19</v>
      </c>
      <c r="F106" s="10">
        <f t="shared" si="7"/>
        <v>9</v>
      </c>
      <c r="G106" s="10">
        <f t="shared" si="7"/>
        <v>3</v>
      </c>
      <c r="H106" s="10">
        <f t="shared" si="7"/>
        <v>0</v>
      </c>
      <c r="I106" s="23">
        <f t="shared" si="12"/>
        <v>30</v>
      </c>
      <c r="J106" s="10">
        <v>0</v>
      </c>
      <c r="K106" s="10">
        <v>19</v>
      </c>
      <c r="L106" s="10">
        <v>9</v>
      </c>
      <c r="M106" s="10">
        <v>2</v>
      </c>
      <c r="N106" s="10">
        <v>0</v>
      </c>
      <c r="O106" s="23">
        <f t="shared" si="13"/>
        <v>1</v>
      </c>
      <c r="P106" s="10">
        <v>0</v>
      </c>
      <c r="Q106" s="10">
        <v>0</v>
      </c>
      <c r="R106" s="10">
        <v>0</v>
      </c>
      <c r="S106" s="10">
        <v>1</v>
      </c>
      <c r="T106" s="10">
        <v>0</v>
      </c>
    </row>
    <row r="107" spans="1:20" ht="15" customHeight="1" x14ac:dyDescent="0.25">
      <c r="A107" s="7">
        <v>11</v>
      </c>
      <c r="B107" s="9" t="s">
        <v>13</v>
      </c>
      <c r="C107" s="23">
        <f t="shared" si="10"/>
        <v>1</v>
      </c>
      <c r="D107" s="10">
        <f t="shared" si="11"/>
        <v>0</v>
      </c>
      <c r="E107" s="10">
        <f t="shared" si="7"/>
        <v>0</v>
      </c>
      <c r="F107" s="10">
        <f t="shared" si="7"/>
        <v>0</v>
      </c>
      <c r="G107" s="10">
        <f t="shared" si="7"/>
        <v>1</v>
      </c>
      <c r="H107" s="10">
        <f t="shared" si="7"/>
        <v>0</v>
      </c>
      <c r="I107" s="23">
        <f t="shared" si="12"/>
        <v>1</v>
      </c>
      <c r="J107" s="10">
        <v>0</v>
      </c>
      <c r="K107" s="10">
        <v>0</v>
      </c>
      <c r="L107" s="10">
        <v>0</v>
      </c>
      <c r="M107" s="10">
        <v>1</v>
      </c>
      <c r="N107" s="10">
        <v>0</v>
      </c>
      <c r="O107" s="23">
        <f t="shared" si="13"/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</row>
    <row r="108" spans="1:20" ht="15" customHeight="1" x14ac:dyDescent="0.25">
      <c r="A108" s="7">
        <v>12</v>
      </c>
      <c r="B108" s="9" t="s">
        <v>14</v>
      </c>
      <c r="C108" s="23">
        <f t="shared" si="10"/>
        <v>61</v>
      </c>
      <c r="D108" s="10">
        <f t="shared" si="11"/>
        <v>12</v>
      </c>
      <c r="E108" s="10">
        <f t="shared" si="7"/>
        <v>9</v>
      </c>
      <c r="F108" s="10">
        <f t="shared" si="7"/>
        <v>25</v>
      </c>
      <c r="G108" s="10">
        <f t="shared" si="7"/>
        <v>15</v>
      </c>
      <c r="H108" s="10">
        <f t="shared" si="7"/>
        <v>0</v>
      </c>
      <c r="I108" s="23">
        <f t="shared" si="12"/>
        <v>36</v>
      </c>
      <c r="J108" s="10">
        <v>5</v>
      </c>
      <c r="K108" s="10">
        <v>6</v>
      </c>
      <c r="L108" s="10">
        <v>17</v>
      </c>
      <c r="M108" s="10">
        <v>8</v>
      </c>
      <c r="N108" s="10">
        <v>0</v>
      </c>
      <c r="O108" s="23">
        <f t="shared" si="13"/>
        <v>25</v>
      </c>
      <c r="P108" s="10">
        <v>7</v>
      </c>
      <c r="Q108" s="10">
        <v>3</v>
      </c>
      <c r="R108" s="10">
        <v>8</v>
      </c>
      <c r="S108" s="10">
        <v>7</v>
      </c>
      <c r="T108" s="10">
        <v>0</v>
      </c>
    </row>
    <row r="109" spans="1:20" ht="15" customHeight="1" x14ac:dyDescent="0.25">
      <c r="A109" s="7">
        <v>13</v>
      </c>
      <c r="B109" s="9" t="s">
        <v>44</v>
      </c>
      <c r="C109" s="23">
        <f t="shared" si="10"/>
        <v>1</v>
      </c>
      <c r="D109" s="10">
        <f t="shared" si="11"/>
        <v>0</v>
      </c>
      <c r="E109" s="10">
        <f t="shared" si="7"/>
        <v>1</v>
      </c>
      <c r="F109" s="10">
        <f t="shared" si="7"/>
        <v>0</v>
      </c>
      <c r="G109" s="10">
        <f t="shared" si="7"/>
        <v>0</v>
      </c>
      <c r="H109" s="10">
        <f t="shared" si="7"/>
        <v>0</v>
      </c>
      <c r="I109" s="23">
        <f t="shared" si="12"/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23">
        <f t="shared" si="13"/>
        <v>1</v>
      </c>
      <c r="P109" s="10">
        <v>0</v>
      </c>
      <c r="Q109" s="10">
        <v>1</v>
      </c>
      <c r="R109" s="10">
        <v>0</v>
      </c>
      <c r="S109" s="10">
        <v>0</v>
      </c>
      <c r="T109" s="10">
        <v>0</v>
      </c>
    </row>
    <row r="110" spans="1:20" ht="15" customHeight="1" x14ac:dyDescent="0.25">
      <c r="A110" s="7">
        <v>14</v>
      </c>
      <c r="B110" s="9" t="s">
        <v>47</v>
      </c>
      <c r="C110" s="23">
        <f t="shared" si="10"/>
        <v>2</v>
      </c>
      <c r="D110" s="10">
        <f t="shared" si="11"/>
        <v>1</v>
      </c>
      <c r="E110" s="10">
        <f t="shared" si="7"/>
        <v>0</v>
      </c>
      <c r="F110" s="10">
        <f t="shared" si="7"/>
        <v>0</v>
      </c>
      <c r="G110" s="10">
        <f t="shared" si="7"/>
        <v>1</v>
      </c>
      <c r="H110" s="10">
        <f t="shared" si="7"/>
        <v>0</v>
      </c>
      <c r="I110" s="23">
        <f t="shared" si="12"/>
        <v>2</v>
      </c>
      <c r="J110" s="10">
        <v>1</v>
      </c>
      <c r="K110" s="10">
        <v>0</v>
      </c>
      <c r="L110" s="10">
        <v>0</v>
      </c>
      <c r="M110" s="10">
        <v>1</v>
      </c>
      <c r="N110" s="10">
        <v>0</v>
      </c>
      <c r="O110" s="23">
        <f t="shared" si="13"/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</row>
    <row r="111" spans="1:20" x14ac:dyDescent="0.25">
      <c r="A111" s="7">
        <v>15</v>
      </c>
      <c r="B111" s="9" t="s">
        <v>15</v>
      </c>
      <c r="C111" s="23">
        <f t="shared" si="10"/>
        <v>3</v>
      </c>
      <c r="D111" s="10">
        <f t="shared" si="11"/>
        <v>0</v>
      </c>
      <c r="E111" s="10">
        <f t="shared" si="7"/>
        <v>0</v>
      </c>
      <c r="F111" s="10">
        <f t="shared" si="7"/>
        <v>1</v>
      </c>
      <c r="G111" s="10">
        <f t="shared" si="7"/>
        <v>2</v>
      </c>
      <c r="H111" s="10">
        <f t="shared" si="7"/>
        <v>0</v>
      </c>
      <c r="I111" s="23">
        <f t="shared" si="12"/>
        <v>3</v>
      </c>
      <c r="J111" s="10">
        <v>0</v>
      </c>
      <c r="K111" s="10">
        <v>0</v>
      </c>
      <c r="L111" s="10">
        <v>1</v>
      </c>
      <c r="M111" s="10">
        <v>2</v>
      </c>
      <c r="N111" s="10">
        <v>0</v>
      </c>
      <c r="O111" s="23">
        <f t="shared" si="13"/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</row>
  </sheetData>
  <mergeCells count="48">
    <mergeCell ref="B92:B95"/>
    <mergeCell ref="C92:T92"/>
    <mergeCell ref="C93:H93"/>
    <mergeCell ref="I93:N93"/>
    <mergeCell ref="O93:T93"/>
    <mergeCell ref="C94:C95"/>
    <mergeCell ref="D94:H94"/>
    <mergeCell ref="I94:N94"/>
    <mergeCell ref="O94:T94"/>
    <mergeCell ref="B64:B67"/>
    <mergeCell ref="C64:T64"/>
    <mergeCell ref="C65:H65"/>
    <mergeCell ref="I65:N65"/>
    <mergeCell ref="O65:T65"/>
    <mergeCell ref="C66:C67"/>
    <mergeCell ref="D66:H66"/>
    <mergeCell ref="I66:N66"/>
    <mergeCell ref="O66:T66"/>
    <mergeCell ref="A35:A39"/>
    <mergeCell ref="B35:B38"/>
    <mergeCell ref="C35:T35"/>
    <mergeCell ref="C36:H36"/>
    <mergeCell ref="I36:N36"/>
    <mergeCell ref="O36:T36"/>
    <mergeCell ref="C37:C38"/>
    <mergeCell ref="D37:H37"/>
    <mergeCell ref="I37:N37"/>
    <mergeCell ref="O37:T37"/>
    <mergeCell ref="A18:A22"/>
    <mergeCell ref="B18:B21"/>
    <mergeCell ref="C18:T18"/>
    <mergeCell ref="C19:H19"/>
    <mergeCell ref="I19:N19"/>
    <mergeCell ref="O19:T19"/>
    <mergeCell ref="C20:C21"/>
    <mergeCell ref="D20:H20"/>
    <mergeCell ref="I20:N20"/>
    <mergeCell ref="O20:T20"/>
    <mergeCell ref="A1:A5"/>
    <mergeCell ref="B1:B4"/>
    <mergeCell ref="C1:T1"/>
    <mergeCell ref="C2:H2"/>
    <mergeCell ref="I2:N2"/>
    <mergeCell ref="O2:T2"/>
    <mergeCell ref="C3:C4"/>
    <mergeCell ref="D3:H3"/>
    <mergeCell ref="I3:N3"/>
    <mergeCell ref="O3:T3"/>
  </mergeCells>
  <pageMargins left="0.7" right="0.7" top="0.75" bottom="0.75" header="0.3" footer="0.3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30"/>
  <sheetViews>
    <sheetView workbookViewId="0">
      <selection sqref="A1:T130"/>
    </sheetView>
  </sheetViews>
  <sheetFormatPr defaultColWidth="8.85546875" defaultRowHeight="15" x14ac:dyDescent="0.25"/>
  <cols>
    <col min="1" max="1" width="5.7109375" customWidth="1"/>
    <col min="2" max="2" width="19.85546875" customWidth="1"/>
  </cols>
  <sheetData>
    <row r="1" spans="1:20" ht="29.25" customHeight="1" x14ac:dyDescent="0.25">
      <c r="A1" s="93" t="s">
        <v>2</v>
      </c>
      <c r="B1" s="58" t="s">
        <v>17</v>
      </c>
      <c r="C1" s="96" t="s">
        <v>66</v>
      </c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8"/>
    </row>
    <row r="2" spans="1:20" ht="15" customHeight="1" x14ac:dyDescent="0.25">
      <c r="A2" s="94"/>
      <c r="B2" s="59"/>
      <c r="C2" s="64" t="s">
        <v>19</v>
      </c>
      <c r="D2" s="65"/>
      <c r="E2" s="65"/>
      <c r="F2" s="65"/>
      <c r="G2" s="65"/>
      <c r="H2" s="66"/>
      <c r="I2" s="64" t="s">
        <v>22</v>
      </c>
      <c r="J2" s="65"/>
      <c r="K2" s="65"/>
      <c r="L2" s="65"/>
      <c r="M2" s="65"/>
      <c r="N2" s="66"/>
      <c r="O2" s="64" t="s">
        <v>21</v>
      </c>
      <c r="P2" s="65"/>
      <c r="Q2" s="65"/>
      <c r="R2" s="65"/>
      <c r="S2" s="65"/>
      <c r="T2" s="67"/>
    </row>
    <row r="3" spans="1:20" ht="15" customHeight="1" x14ac:dyDescent="0.25">
      <c r="A3" s="94"/>
      <c r="B3" s="59"/>
      <c r="C3" s="68" t="s">
        <v>18</v>
      </c>
      <c r="D3" s="64" t="s">
        <v>20</v>
      </c>
      <c r="E3" s="65"/>
      <c r="F3" s="65"/>
      <c r="G3" s="65"/>
      <c r="H3" s="66"/>
      <c r="I3" s="64" t="s">
        <v>20</v>
      </c>
      <c r="J3" s="65"/>
      <c r="K3" s="65"/>
      <c r="L3" s="65"/>
      <c r="M3" s="65"/>
      <c r="N3" s="66"/>
      <c r="O3" s="64" t="s">
        <v>20</v>
      </c>
      <c r="P3" s="65"/>
      <c r="Q3" s="65"/>
      <c r="R3" s="65"/>
      <c r="S3" s="65"/>
      <c r="T3" s="67"/>
    </row>
    <row r="4" spans="1:20" ht="15" customHeight="1" x14ac:dyDescent="0.25">
      <c r="A4" s="94"/>
      <c r="B4" s="60"/>
      <c r="C4" s="69"/>
      <c r="D4" s="5" t="s">
        <v>3</v>
      </c>
      <c r="E4" s="5" t="s">
        <v>4</v>
      </c>
      <c r="F4" s="5" t="s">
        <v>5</v>
      </c>
      <c r="G4" s="5" t="s">
        <v>6</v>
      </c>
      <c r="H4" s="5" t="s">
        <v>48</v>
      </c>
      <c r="I4" s="5" t="s">
        <v>18</v>
      </c>
      <c r="J4" s="5" t="s">
        <v>3</v>
      </c>
      <c r="K4" s="5" t="s">
        <v>4</v>
      </c>
      <c r="L4" s="5" t="s">
        <v>5</v>
      </c>
      <c r="M4" s="5" t="s">
        <v>6</v>
      </c>
      <c r="N4" s="5" t="s">
        <v>23</v>
      </c>
      <c r="O4" s="5" t="s">
        <v>18</v>
      </c>
      <c r="P4" s="5" t="s">
        <v>3</v>
      </c>
      <c r="Q4" s="5" t="s">
        <v>4</v>
      </c>
      <c r="R4" s="5" t="s">
        <v>5</v>
      </c>
      <c r="S4" s="5" t="s">
        <v>6</v>
      </c>
      <c r="T4" s="6" t="s">
        <v>23</v>
      </c>
    </row>
    <row r="5" spans="1:20" ht="15" customHeight="1" x14ac:dyDescent="0.25">
      <c r="A5" s="95"/>
      <c r="B5" s="46" t="s">
        <v>16</v>
      </c>
      <c r="C5" s="23">
        <v>105</v>
      </c>
      <c r="D5" s="23">
        <v>36</v>
      </c>
      <c r="E5" s="23">
        <v>10</v>
      </c>
      <c r="F5" s="23">
        <v>29</v>
      </c>
      <c r="G5" s="23">
        <v>29</v>
      </c>
      <c r="H5" s="23">
        <v>1</v>
      </c>
      <c r="I5" s="23">
        <v>59</v>
      </c>
      <c r="J5" s="23">
        <v>23</v>
      </c>
      <c r="K5" s="23">
        <v>7</v>
      </c>
      <c r="L5" s="23">
        <v>15</v>
      </c>
      <c r="M5" s="23">
        <v>14</v>
      </c>
      <c r="N5" s="23">
        <v>0</v>
      </c>
      <c r="O5" s="23">
        <v>46</v>
      </c>
      <c r="P5" s="23">
        <v>13</v>
      </c>
      <c r="Q5" s="23">
        <v>3</v>
      </c>
      <c r="R5" s="23">
        <v>14</v>
      </c>
      <c r="S5" s="23">
        <v>15</v>
      </c>
      <c r="T5" s="41">
        <v>1</v>
      </c>
    </row>
    <row r="6" spans="1:20" ht="15" customHeight="1" x14ac:dyDescent="0.25">
      <c r="A6" s="47">
        <v>1</v>
      </c>
      <c r="B6" s="9" t="s">
        <v>8</v>
      </c>
      <c r="C6" s="40">
        <v>3</v>
      </c>
      <c r="D6" s="10">
        <v>2</v>
      </c>
      <c r="E6" s="10"/>
      <c r="F6" s="10">
        <v>1</v>
      </c>
      <c r="G6" s="10"/>
      <c r="H6" s="10"/>
      <c r="I6" s="40">
        <v>1</v>
      </c>
      <c r="J6" s="10">
        <v>1</v>
      </c>
      <c r="K6" s="10"/>
      <c r="L6" s="10"/>
      <c r="M6" s="10"/>
      <c r="N6" s="10"/>
      <c r="O6" s="40">
        <v>2</v>
      </c>
      <c r="P6" s="10">
        <v>1</v>
      </c>
      <c r="Q6" s="10"/>
      <c r="R6" s="10">
        <v>1</v>
      </c>
      <c r="S6" s="10"/>
      <c r="T6" s="11"/>
    </row>
    <row r="7" spans="1:20" ht="15" customHeight="1" x14ac:dyDescent="0.25">
      <c r="A7" s="47">
        <v>2</v>
      </c>
      <c r="B7" s="9" t="s">
        <v>9</v>
      </c>
      <c r="C7" s="40">
        <v>2</v>
      </c>
      <c r="D7" s="10"/>
      <c r="E7" s="10"/>
      <c r="F7" s="10">
        <v>2</v>
      </c>
      <c r="G7" s="10"/>
      <c r="H7" s="10"/>
      <c r="I7" s="40">
        <v>2</v>
      </c>
      <c r="J7" s="10"/>
      <c r="K7" s="10"/>
      <c r="L7" s="10">
        <v>2</v>
      </c>
      <c r="M7" s="10"/>
      <c r="N7" s="10"/>
      <c r="O7" s="40">
        <v>0</v>
      </c>
      <c r="P7" s="10"/>
      <c r="Q7" s="10"/>
      <c r="R7" s="10"/>
      <c r="S7" s="10"/>
      <c r="T7" s="11"/>
    </row>
    <row r="8" spans="1:20" ht="15" customHeight="1" x14ac:dyDescent="0.25">
      <c r="A8" s="47">
        <v>3</v>
      </c>
      <c r="B8" s="9" t="s">
        <v>10</v>
      </c>
      <c r="C8" s="40">
        <v>2</v>
      </c>
      <c r="D8" s="10">
        <v>1</v>
      </c>
      <c r="E8" s="10"/>
      <c r="F8" s="10"/>
      <c r="G8" s="10">
        <v>1</v>
      </c>
      <c r="H8" s="10"/>
      <c r="I8" s="40">
        <v>0</v>
      </c>
      <c r="J8" s="10"/>
      <c r="K8" s="10"/>
      <c r="L8" s="10"/>
      <c r="M8" s="10"/>
      <c r="N8" s="10"/>
      <c r="O8" s="40">
        <v>2</v>
      </c>
      <c r="P8" s="10">
        <v>1</v>
      </c>
      <c r="Q8" s="10"/>
      <c r="R8" s="10"/>
      <c r="S8" s="10">
        <v>1</v>
      </c>
      <c r="T8" s="11"/>
    </row>
    <row r="9" spans="1:20" ht="15" customHeight="1" x14ac:dyDescent="0.25">
      <c r="A9" s="47">
        <v>4</v>
      </c>
      <c r="B9" s="9" t="s">
        <v>12</v>
      </c>
      <c r="C9" s="40">
        <v>1</v>
      </c>
      <c r="D9" s="10">
        <v>1</v>
      </c>
      <c r="E9" s="10"/>
      <c r="F9" s="10"/>
      <c r="G9" s="10"/>
      <c r="H9" s="10"/>
      <c r="I9" s="40">
        <v>1</v>
      </c>
      <c r="J9" s="10">
        <v>1</v>
      </c>
      <c r="K9" s="10"/>
      <c r="L9" s="10"/>
      <c r="M9" s="10"/>
      <c r="N9" s="10"/>
      <c r="O9" s="40">
        <v>0</v>
      </c>
      <c r="P9" s="10"/>
      <c r="Q9" s="10"/>
      <c r="R9" s="10"/>
      <c r="S9" s="10"/>
      <c r="T9" s="11"/>
    </row>
    <row r="10" spans="1:20" ht="15" customHeight="1" x14ac:dyDescent="0.25">
      <c r="A10" s="47">
        <v>5</v>
      </c>
      <c r="B10" s="9" t="s">
        <v>13</v>
      </c>
      <c r="C10" s="40">
        <v>1</v>
      </c>
      <c r="D10" s="10"/>
      <c r="E10" s="10"/>
      <c r="F10" s="10"/>
      <c r="G10" s="10">
        <v>1</v>
      </c>
      <c r="H10" s="10"/>
      <c r="I10" s="40">
        <v>1</v>
      </c>
      <c r="J10" s="10"/>
      <c r="K10" s="10"/>
      <c r="L10" s="10"/>
      <c r="M10" s="10">
        <v>1</v>
      </c>
      <c r="N10" s="10"/>
      <c r="O10" s="40">
        <v>0</v>
      </c>
      <c r="P10" s="10"/>
      <c r="Q10" s="10"/>
      <c r="R10" s="10"/>
      <c r="S10" s="10"/>
      <c r="T10" s="11"/>
    </row>
    <row r="11" spans="1:20" ht="15" customHeight="1" x14ac:dyDescent="0.25">
      <c r="A11" s="47">
        <v>6</v>
      </c>
      <c r="B11" s="9" t="s">
        <v>14</v>
      </c>
      <c r="C11" s="40">
        <v>96</v>
      </c>
      <c r="D11" s="10">
        <v>32</v>
      </c>
      <c r="E11" s="10">
        <v>10</v>
      </c>
      <c r="F11" s="10">
        <v>26</v>
      </c>
      <c r="G11" s="10">
        <v>27</v>
      </c>
      <c r="H11" s="10">
        <v>1</v>
      </c>
      <c r="I11" s="40">
        <v>54</v>
      </c>
      <c r="J11" s="10">
        <v>21</v>
      </c>
      <c r="K11" s="10">
        <v>7</v>
      </c>
      <c r="L11" s="10">
        <v>13</v>
      </c>
      <c r="M11" s="10">
        <v>13</v>
      </c>
      <c r="N11" s="10"/>
      <c r="O11" s="40">
        <v>42</v>
      </c>
      <c r="P11" s="10">
        <v>11</v>
      </c>
      <c r="Q11" s="10">
        <v>3</v>
      </c>
      <c r="R11" s="10">
        <v>13</v>
      </c>
      <c r="S11" s="10">
        <v>14</v>
      </c>
      <c r="T11" s="11">
        <v>1</v>
      </c>
    </row>
    <row r="15" spans="1:20" ht="24.75" customHeight="1" x14ac:dyDescent="0.25">
      <c r="A15" s="93" t="s">
        <v>2</v>
      </c>
      <c r="B15" s="58" t="s">
        <v>17</v>
      </c>
      <c r="C15" s="96" t="s">
        <v>67</v>
      </c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8"/>
    </row>
    <row r="16" spans="1:20" ht="15" customHeight="1" x14ac:dyDescent="0.25">
      <c r="A16" s="94"/>
      <c r="B16" s="59"/>
      <c r="C16" s="64" t="s">
        <v>19</v>
      </c>
      <c r="D16" s="65"/>
      <c r="E16" s="65"/>
      <c r="F16" s="65"/>
      <c r="G16" s="65"/>
      <c r="H16" s="66"/>
      <c r="I16" s="64" t="s">
        <v>22</v>
      </c>
      <c r="J16" s="65"/>
      <c r="K16" s="65"/>
      <c r="L16" s="65"/>
      <c r="M16" s="65"/>
      <c r="N16" s="66"/>
      <c r="O16" s="64" t="s">
        <v>21</v>
      </c>
      <c r="P16" s="65"/>
      <c r="Q16" s="65"/>
      <c r="R16" s="65"/>
      <c r="S16" s="65"/>
      <c r="T16" s="67"/>
    </row>
    <row r="17" spans="1:20" ht="15" customHeight="1" x14ac:dyDescent="0.25">
      <c r="A17" s="94"/>
      <c r="B17" s="59"/>
      <c r="C17" s="68" t="s">
        <v>18</v>
      </c>
      <c r="D17" s="64" t="s">
        <v>20</v>
      </c>
      <c r="E17" s="65"/>
      <c r="F17" s="65"/>
      <c r="G17" s="65"/>
      <c r="H17" s="66"/>
      <c r="I17" s="64" t="s">
        <v>20</v>
      </c>
      <c r="J17" s="65"/>
      <c r="K17" s="65"/>
      <c r="L17" s="65"/>
      <c r="M17" s="65"/>
      <c r="N17" s="66"/>
      <c r="O17" s="64" t="s">
        <v>20</v>
      </c>
      <c r="P17" s="65"/>
      <c r="Q17" s="65"/>
      <c r="R17" s="65"/>
      <c r="S17" s="65"/>
      <c r="T17" s="67"/>
    </row>
    <row r="18" spans="1:20" ht="15" customHeight="1" x14ac:dyDescent="0.25">
      <c r="A18" s="94"/>
      <c r="B18" s="60"/>
      <c r="C18" s="69"/>
      <c r="D18" s="5" t="s">
        <v>3</v>
      </c>
      <c r="E18" s="5" t="s">
        <v>4</v>
      </c>
      <c r="F18" s="5" t="s">
        <v>5</v>
      </c>
      <c r="G18" s="5" t="s">
        <v>6</v>
      </c>
      <c r="H18" s="5" t="s">
        <v>23</v>
      </c>
      <c r="I18" s="5" t="s">
        <v>18</v>
      </c>
      <c r="J18" s="5" t="s">
        <v>3</v>
      </c>
      <c r="K18" s="5" t="s">
        <v>4</v>
      </c>
      <c r="L18" s="5" t="s">
        <v>5</v>
      </c>
      <c r="M18" s="5" t="s">
        <v>6</v>
      </c>
      <c r="N18" s="5" t="s">
        <v>23</v>
      </c>
      <c r="O18" s="5" t="s">
        <v>18</v>
      </c>
      <c r="P18" s="5" t="s">
        <v>3</v>
      </c>
      <c r="Q18" s="5" t="s">
        <v>4</v>
      </c>
      <c r="R18" s="5" t="s">
        <v>5</v>
      </c>
      <c r="S18" s="5" t="s">
        <v>6</v>
      </c>
      <c r="T18" s="6" t="s">
        <v>23</v>
      </c>
    </row>
    <row r="19" spans="1:20" ht="15" customHeight="1" x14ac:dyDescent="0.25">
      <c r="A19" s="95"/>
      <c r="B19" s="46" t="s">
        <v>16</v>
      </c>
      <c r="C19" s="23">
        <v>716</v>
      </c>
      <c r="D19" s="23">
        <v>106</v>
      </c>
      <c r="E19" s="23">
        <v>50</v>
      </c>
      <c r="F19" s="23">
        <v>440</v>
      </c>
      <c r="G19" s="23">
        <v>119</v>
      </c>
      <c r="H19" s="23">
        <v>1</v>
      </c>
      <c r="I19" s="23">
        <v>556</v>
      </c>
      <c r="J19" s="23">
        <v>57</v>
      </c>
      <c r="K19" s="23">
        <v>35</v>
      </c>
      <c r="L19" s="23">
        <v>374</v>
      </c>
      <c r="M19" s="23">
        <v>90</v>
      </c>
      <c r="N19" s="23">
        <v>0</v>
      </c>
      <c r="O19" s="23">
        <v>160</v>
      </c>
      <c r="P19" s="23">
        <v>49</v>
      </c>
      <c r="Q19" s="23">
        <v>15</v>
      </c>
      <c r="R19" s="23">
        <v>66</v>
      </c>
      <c r="S19" s="23">
        <v>29</v>
      </c>
      <c r="T19" s="41">
        <v>1</v>
      </c>
    </row>
    <row r="20" spans="1:20" ht="15" customHeight="1" x14ac:dyDescent="0.25">
      <c r="A20" s="7">
        <v>1</v>
      </c>
      <c r="B20" s="9" t="s">
        <v>8</v>
      </c>
      <c r="C20" s="40">
        <v>7</v>
      </c>
      <c r="D20" s="10">
        <v>4</v>
      </c>
      <c r="E20" s="10"/>
      <c r="F20" s="10">
        <v>1</v>
      </c>
      <c r="G20" s="10">
        <v>2</v>
      </c>
      <c r="H20" s="10"/>
      <c r="I20" s="40">
        <v>6</v>
      </c>
      <c r="J20" s="10">
        <v>3</v>
      </c>
      <c r="K20" s="10"/>
      <c r="L20" s="10">
        <v>1</v>
      </c>
      <c r="M20" s="10">
        <v>2</v>
      </c>
      <c r="N20" s="10"/>
      <c r="O20" s="40">
        <v>1</v>
      </c>
      <c r="P20" s="10">
        <v>1</v>
      </c>
      <c r="Q20" s="10"/>
      <c r="R20" s="10"/>
      <c r="S20" s="10"/>
      <c r="T20" s="11"/>
    </row>
    <row r="21" spans="1:20" ht="15" customHeight="1" x14ac:dyDescent="0.25">
      <c r="A21" s="7">
        <v>2</v>
      </c>
      <c r="B21" s="9" t="s">
        <v>9</v>
      </c>
      <c r="C21" s="40">
        <v>9</v>
      </c>
      <c r="D21" s="10"/>
      <c r="E21" s="10">
        <v>1</v>
      </c>
      <c r="F21" s="10">
        <v>5</v>
      </c>
      <c r="G21" s="10">
        <v>3</v>
      </c>
      <c r="H21" s="10"/>
      <c r="I21" s="40">
        <v>8</v>
      </c>
      <c r="J21" s="10"/>
      <c r="K21" s="10">
        <v>1</v>
      </c>
      <c r="L21" s="10">
        <v>4</v>
      </c>
      <c r="M21" s="10">
        <v>3</v>
      </c>
      <c r="N21" s="10"/>
      <c r="O21" s="40">
        <v>1</v>
      </c>
      <c r="P21" s="10"/>
      <c r="Q21" s="10"/>
      <c r="R21" s="10">
        <v>1</v>
      </c>
      <c r="S21" s="10"/>
      <c r="T21" s="11"/>
    </row>
    <row r="22" spans="1:20" ht="15" customHeight="1" x14ac:dyDescent="0.25">
      <c r="A22" s="7">
        <v>3</v>
      </c>
      <c r="B22" s="9" t="s">
        <v>10</v>
      </c>
      <c r="C22" s="40">
        <v>22</v>
      </c>
      <c r="D22" s="10">
        <v>12</v>
      </c>
      <c r="E22" s="10"/>
      <c r="F22" s="10">
        <v>5</v>
      </c>
      <c r="G22" s="10">
        <v>5</v>
      </c>
      <c r="H22" s="10"/>
      <c r="I22" s="40">
        <v>9</v>
      </c>
      <c r="J22" s="10">
        <v>4</v>
      </c>
      <c r="K22" s="10"/>
      <c r="L22" s="10">
        <v>2</v>
      </c>
      <c r="M22" s="10">
        <v>3</v>
      </c>
      <c r="N22" s="10"/>
      <c r="O22" s="40">
        <v>13</v>
      </c>
      <c r="P22" s="10">
        <v>8</v>
      </c>
      <c r="Q22" s="10"/>
      <c r="R22" s="10">
        <v>3</v>
      </c>
      <c r="S22" s="10">
        <v>2</v>
      </c>
      <c r="T22" s="11"/>
    </row>
    <row r="23" spans="1:20" ht="15" customHeight="1" x14ac:dyDescent="0.25">
      <c r="A23" s="7">
        <v>4</v>
      </c>
      <c r="B23" s="9" t="s">
        <v>11</v>
      </c>
      <c r="C23" s="40">
        <v>2</v>
      </c>
      <c r="D23" s="10"/>
      <c r="E23" s="10">
        <v>1</v>
      </c>
      <c r="F23" s="10"/>
      <c r="G23" s="10">
        <v>1</v>
      </c>
      <c r="H23" s="10"/>
      <c r="I23" s="40">
        <v>2</v>
      </c>
      <c r="J23" s="10"/>
      <c r="K23" s="10">
        <v>1</v>
      </c>
      <c r="L23" s="10"/>
      <c r="M23" s="10">
        <v>1</v>
      </c>
      <c r="N23" s="10"/>
      <c r="O23" s="40">
        <v>0</v>
      </c>
      <c r="P23" s="10"/>
      <c r="Q23" s="10"/>
      <c r="R23" s="10"/>
      <c r="S23" s="10"/>
      <c r="T23" s="11"/>
    </row>
    <row r="24" spans="1:20" ht="15" customHeight="1" x14ac:dyDescent="0.25">
      <c r="A24" s="7">
        <v>5</v>
      </c>
      <c r="B24" s="9" t="s">
        <v>26</v>
      </c>
      <c r="C24" s="40">
        <v>2</v>
      </c>
      <c r="D24" s="10"/>
      <c r="E24" s="10"/>
      <c r="F24" s="10">
        <v>2</v>
      </c>
      <c r="G24" s="10"/>
      <c r="H24" s="10"/>
      <c r="I24" s="40">
        <v>2</v>
      </c>
      <c r="J24" s="10"/>
      <c r="K24" s="10"/>
      <c r="L24" s="10">
        <v>2</v>
      </c>
      <c r="M24" s="10"/>
      <c r="N24" s="10"/>
      <c r="O24" s="40">
        <v>0</v>
      </c>
      <c r="P24" s="10"/>
      <c r="Q24" s="10"/>
      <c r="R24" s="10"/>
      <c r="S24" s="10"/>
      <c r="T24" s="11"/>
    </row>
    <row r="25" spans="1:20" ht="15" customHeight="1" x14ac:dyDescent="0.25">
      <c r="A25" s="7">
        <v>6</v>
      </c>
      <c r="B25" s="9" t="s">
        <v>27</v>
      </c>
      <c r="C25" s="40">
        <v>2</v>
      </c>
      <c r="D25" s="10">
        <v>2</v>
      </c>
      <c r="E25" s="10"/>
      <c r="F25" s="10"/>
      <c r="G25" s="10"/>
      <c r="H25" s="10"/>
      <c r="I25" s="40">
        <v>0</v>
      </c>
      <c r="J25" s="10"/>
      <c r="K25" s="10"/>
      <c r="L25" s="10"/>
      <c r="M25" s="10"/>
      <c r="N25" s="10"/>
      <c r="O25" s="40">
        <v>2</v>
      </c>
      <c r="P25" s="10">
        <v>2</v>
      </c>
      <c r="Q25" s="10"/>
      <c r="R25" s="10"/>
      <c r="S25" s="10"/>
      <c r="T25" s="11"/>
    </row>
    <row r="26" spans="1:20" ht="15" customHeight="1" x14ac:dyDescent="0.25">
      <c r="A26" s="7">
        <v>7</v>
      </c>
      <c r="B26" s="9" t="s">
        <v>49</v>
      </c>
      <c r="C26" s="40">
        <v>1</v>
      </c>
      <c r="D26" s="10"/>
      <c r="E26" s="10"/>
      <c r="F26" s="10"/>
      <c r="G26" s="10">
        <v>1</v>
      </c>
      <c r="H26" s="10"/>
      <c r="I26" s="40">
        <v>1</v>
      </c>
      <c r="J26" s="10"/>
      <c r="K26" s="10"/>
      <c r="L26" s="10"/>
      <c r="M26" s="10">
        <v>1</v>
      </c>
      <c r="N26" s="10"/>
      <c r="O26" s="40">
        <v>0</v>
      </c>
      <c r="P26" s="10"/>
      <c r="Q26" s="10"/>
      <c r="R26" s="10"/>
      <c r="S26" s="10"/>
      <c r="T26" s="11"/>
    </row>
    <row r="27" spans="1:20" x14ac:dyDescent="0.25">
      <c r="A27" s="7">
        <v>8</v>
      </c>
      <c r="B27" s="9" t="s">
        <v>12</v>
      </c>
      <c r="C27" s="40">
        <v>1</v>
      </c>
      <c r="D27" s="10"/>
      <c r="E27" s="10"/>
      <c r="F27" s="10"/>
      <c r="G27" s="10">
        <v>1</v>
      </c>
      <c r="H27" s="10"/>
      <c r="I27" s="40">
        <v>1</v>
      </c>
      <c r="J27" s="10"/>
      <c r="K27" s="10"/>
      <c r="L27" s="10"/>
      <c r="M27" s="10">
        <v>1</v>
      </c>
      <c r="N27" s="10"/>
      <c r="O27" s="40">
        <v>0</v>
      </c>
      <c r="P27" s="10"/>
      <c r="Q27" s="10"/>
      <c r="R27" s="10"/>
      <c r="S27" s="10"/>
      <c r="T27" s="11"/>
    </row>
    <row r="28" spans="1:20" x14ac:dyDescent="0.25">
      <c r="A28" s="7">
        <v>9</v>
      </c>
      <c r="B28" s="9" t="s">
        <v>13</v>
      </c>
      <c r="C28" s="40">
        <v>1</v>
      </c>
      <c r="D28" s="10"/>
      <c r="E28" s="10"/>
      <c r="F28" s="10"/>
      <c r="G28" s="10">
        <v>1</v>
      </c>
      <c r="H28" s="10"/>
      <c r="I28" s="40">
        <v>1</v>
      </c>
      <c r="J28" s="10"/>
      <c r="K28" s="10"/>
      <c r="L28" s="10"/>
      <c r="M28" s="10">
        <v>1</v>
      </c>
      <c r="N28" s="10"/>
      <c r="O28" s="40">
        <v>0</v>
      </c>
      <c r="P28" s="10"/>
      <c r="Q28" s="10"/>
      <c r="R28" s="10"/>
      <c r="S28" s="10"/>
      <c r="T28" s="11"/>
    </row>
    <row r="29" spans="1:20" x14ac:dyDescent="0.25">
      <c r="A29" s="7">
        <v>10</v>
      </c>
      <c r="B29" s="9" t="s">
        <v>14</v>
      </c>
      <c r="C29" s="40">
        <v>668</v>
      </c>
      <c r="D29" s="10">
        <v>88</v>
      </c>
      <c r="E29" s="10">
        <v>48</v>
      </c>
      <c r="F29" s="10">
        <v>427</v>
      </c>
      <c r="G29" s="10">
        <v>104</v>
      </c>
      <c r="H29" s="10">
        <v>1</v>
      </c>
      <c r="I29" s="40">
        <v>525</v>
      </c>
      <c r="J29" s="10">
        <v>50</v>
      </c>
      <c r="K29" s="10">
        <v>33</v>
      </c>
      <c r="L29" s="10">
        <v>365</v>
      </c>
      <c r="M29" s="10">
        <v>77</v>
      </c>
      <c r="N29" s="10"/>
      <c r="O29" s="40">
        <v>143</v>
      </c>
      <c r="P29" s="10">
        <v>38</v>
      </c>
      <c r="Q29" s="10">
        <v>15</v>
      </c>
      <c r="R29" s="10">
        <v>62</v>
      </c>
      <c r="S29" s="10">
        <v>27</v>
      </c>
      <c r="T29" s="11">
        <v>1</v>
      </c>
    </row>
    <row r="30" spans="1:20" ht="26.25" customHeight="1" x14ac:dyDescent="0.25">
      <c r="A30" s="7">
        <v>11</v>
      </c>
      <c r="B30" s="9" t="s">
        <v>15</v>
      </c>
      <c r="C30" s="40">
        <v>1</v>
      </c>
      <c r="D30" s="10"/>
      <c r="E30" s="10"/>
      <c r="F30" s="10"/>
      <c r="G30" s="10">
        <v>1</v>
      </c>
      <c r="H30" s="10"/>
      <c r="I30" s="40">
        <v>1</v>
      </c>
      <c r="J30" s="10"/>
      <c r="K30" s="10"/>
      <c r="L30" s="10"/>
      <c r="M30" s="10">
        <v>1</v>
      </c>
      <c r="N30" s="10"/>
      <c r="O30" s="40">
        <v>0</v>
      </c>
      <c r="P30" s="10"/>
      <c r="Q30" s="10"/>
      <c r="R30" s="10"/>
      <c r="S30" s="10"/>
      <c r="T30" s="11"/>
    </row>
    <row r="31" spans="1:20" ht="15" customHeight="1" x14ac:dyDescent="0.25"/>
    <row r="32" spans="1:20" ht="15" customHeight="1" x14ac:dyDescent="0.25"/>
    <row r="33" spans="1:20" ht="15" customHeight="1" x14ac:dyDescent="0.25"/>
    <row r="34" spans="1:20" ht="24" customHeight="1" x14ac:dyDescent="0.25">
      <c r="A34" s="93" t="s">
        <v>2</v>
      </c>
      <c r="B34" s="58" t="s">
        <v>17</v>
      </c>
      <c r="C34" s="96" t="s">
        <v>68</v>
      </c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8"/>
    </row>
    <row r="35" spans="1:20" ht="15" customHeight="1" x14ac:dyDescent="0.25">
      <c r="A35" s="94"/>
      <c r="B35" s="59"/>
      <c r="C35" s="64" t="s">
        <v>19</v>
      </c>
      <c r="D35" s="65"/>
      <c r="E35" s="65"/>
      <c r="F35" s="65"/>
      <c r="G35" s="65"/>
      <c r="H35" s="66"/>
      <c r="I35" s="64" t="s">
        <v>22</v>
      </c>
      <c r="J35" s="65"/>
      <c r="K35" s="65"/>
      <c r="L35" s="65"/>
      <c r="M35" s="65"/>
      <c r="N35" s="66"/>
      <c r="O35" s="64" t="s">
        <v>21</v>
      </c>
      <c r="P35" s="65"/>
      <c r="Q35" s="65"/>
      <c r="R35" s="65"/>
      <c r="S35" s="65"/>
      <c r="T35" s="67"/>
    </row>
    <row r="36" spans="1:20" ht="15" customHeight="1" x14ac:dyDescent="0.25">
      <c r="A36" s="94"/>
      <c r="B36" s="59"/>
      <c r="C36" s="68" t="s">
        <v>18</v>
      </c>
      <c r="D36" s="64" t="s">
        <v>20</v>
      </c>
      <c r="E36" s="65"/>
      <c r="F36" s="65"/>
      <c r="G36" s="65"/>
      <c r="H36" s="66"/>
      <c r="I36" s="64" t="s">
        <v>20</v>
      </c>
      <c r="J36" s="65"/>
      <c r="K36" s="65"/>
      <c r="L36" s="65"/>
      <c r="M36" s="65"/>
      <c r="N36" s="66"/>
      <c r="O36" s="64" t="s">
        <v>20</v>
      </c>
      <c r="P36" s="65"/>
      <c r="Q36" s="65"/>
      <c r="R36" s="65"/>
      <c r="S36" s="65"/>
      <c r="T36" s="67"/>
    </row>
    <row r="37" spans="1:20" ht="15" customHeight="1" x14ac:dyDescent="0.25">
      <c r="A37" s="94"/>
      <c r="B37" s="60"/>
      <c r="C37" s="69"/>
      <c r="D37" s="5" t="s">
        <v>3</v>
      </c>
      <c r="E37" s="5" t="s">
        <v>4</v>
      </c>
      <c r="F37" s="5" t="s">
        <v>5</v>
      </c>
      <c r="G37" s="5" t="s">
        <v>6</v>
      </c>
      <c r="H37" s="5" t="s">
        <v>23</v>
      </c>
      <c r="I37" s="5" t="s">
        <v>18</v>
      </c>
      <c r="J37" s="5" t="s">
        <v>3</v>
      </c>
      <c r="K37" s="5" t="s">
        <v>4</v>
      </c>
      <c r="L37" s="5" t="s">
        <v>5</v>
      </c>
      <c r="M37" s="5" t="s">
        <v>6</v>
      </c>
      <c r="N37" s="5" t="s">
        <v>23</v>
      </c>
      <c r="O37" s="5" t="s">
        <v>18</v>
      </c>
      <c r="P37" s="5" t="s">
        <v>3</v>
      </c>
      <c r="Q37" s="5" t="s">
        <v>4</v>
      </c>
      <c r="R37" s="5" t="s">
        <v>5</v>
      </c>
      <c r="S37" s="5" t="s">
        <v>6</v>
      </c>
      <c r="T37" s="6" t="s">
        <v>23</v>
      </c>
    </row>
    <row r="38" spans="1:20" ht="15" customHeight="1" x14ac:dyDescent="0.25">
      <c r="A38" s="95"/>
      <c r="B38" s="46" t="s">
        <v>16</v>
      </c>
      <c r="C38" s="23">
        <v>172</v>
      </c>
      <c r="D38" s="23">
        <v>32</v>
      </c>
      <c r="E38" s="23">
        <v>20</v>
      </c>
      <c r="F38" s="23">
        <v>75</v>
      </c>
      <c r="G38" s="23">
        <v>44</v>
      </c>
      <c r="H38" s="23">
        <v>1</v>
      </c>
      <c r="I38" s="23">
        <v>123</v>
      </c>
      <c r="J38" s="23">
        <v>15</v>
      </c>
      <c r="K38" s="23">
        <v>16</v>
      </c>
      <c r="L38" s="23">
        <v>64</v>
      </c>
      <c r="M38" s="23">
        <v>28</v>
      </c>
      <c r="N38" s="23">
        <v>0</v>
      </c>
      <c r="O38" s="23">
        <v>49</v>
      </c>
      <c r="P38" s="23">
        <v>17</v>
      </c>
      <c r="Q38" s="23">
        <v>4</v>
      </c>
      <c r="R38" s="23">
        <v>11</v>
      </c>
      <c r="S38" s="23">
        <v>16</v>
      </c>
      <c r="T38" s="41">
        <v>1</v>
      </c>
    </row>
    <row r="39" spans="1:20" ht="15" customHeight="1" x14ac:dyDescent="0.25">
      <c r="A39" s="7">
        <v>1</v>
      </c>
      <c r="B39" s="9" t="s">
        <v>28</v>
      </c>
      <c r="C39" s="23">
        <v>8</v>
      </c>
      <c r="D39" s="10">
        <v>2</v>
      </c>
      <c r="E39" s="10">
        <v>1</v>
      </c>
      <c r="F39" s="10">
        <v>4</v>
      </c>
      <c r="G39" s="10">
        <v>1</v>
      </c>
      <c r="H39" s="10"/>
      <c r="I39" s="23">
        <v>3</v>
      </c>
      <c r="J39" s="10"/>
      <c r="K39" s="10"/>
      <c r="L39" s="10">
        <v>3</v>
      </c>
      <c r="M39" s="10"/>
      <c r="N39" s="10"/>
      <c r="O39" s="23">
        <v>5</v>
      </c>
      <c r="P39" s="10">
        <v>2</v>
      </c>
      <c r="Q39" s="10">
        <v>1</v>
      </c>
      <c r="R39" s="10">
        <v>1</v>
      </c>
      <c r="S39" s="10">
        <v>1</v>
      </c>
      <c r="T39" s="11"/>
    </row>
    <row r="40" spans="1:20" ht="15" customHeight="1" x14ac:dyDescent="0.25">
      <c r="A40" s="7">
        <v>2</v>
      </c>
      <c r="B40" s="9" t="s">
        <v>8</v>
      </c>
      <c r="C40" s="23">
        <v>30</v>
      </c>
      <c r="D40" s="10"/>
      <c r="E40" s="10">
        <v>12</v>
      </c>
      <c r="F40" s="10">
        <v>14</v>
      </c>
      <c r="G40" s="10">
        <v>3</v>
      </c>
      <c r="H40" s="10">
        <v>1</v>
      </c>
      <c r="I40" s="23">
        <v>28</v>
      </c>
      <c r="J40" s="10"/>
      <c r="K40" s="10">
        <v>12</v>
      </c>
      <c r="L40" s="10">
        <v>13</v>
      </c>
      <c r="M40" s="10">
        <v>3</v>
      </c>
      <c r="N40" s="10"/>
      <c r="O40" s="23">
        <v>2</v>
      </c>
      <c r="P40" s="10"/>
      <c r="Q40" s="10"/>
      <c r="R40" s="10">
        <v>1</v>
      </c>
      <c r="S40" s="10"/>
      <c r="T40" s="11">
        <v>1</v>
      </c>
    </row>
    <row r="41" spans="1:20" ht="15" customHeight="1" x14ac:dyDescent="0.25">
      <c r="A41" s="7">
        <v>3</v>
      </c>
      <c r="B41" s="9" t="s">
        <v>9</v>
      </c>
      <c r="C41" s="23">
        <v>1</v>
      </c>
      <c r="D41" s="10"/>
      <c r="E41" s="10"/>
      <c r="F41" s="10"/>
      <c r="G41" s="10">
        <v>1</v>
      </c>
      <c r="H41" s="10"/>
      <c r="I41" s="23">
        <v>1</v>
      </c>
      <c r="J41" s="10"/>
      <c r="K41" s="10"/>
      <c r="L41" s="10"/>
      <c r="M41" s="10">
        <v>1</v>
      </c>
      <c r="N41" s="10"/>
      <c r="O41" s="23">
        <v>0</v>
      </c>
      <c r="P41" s="10"/>
      <c r="Q41" s="10"/>
      <c r="R41" s="10"/>
      <c r="S41" s="10"/>
      <c r="T41" s="11"/>
    </row>
    <row r="42" spans="1:20" ht="15" customHeight="1" x14ac:dyDescent="0.25">
      <c r="A42" s="7">
        <v>4</v>
      </c>
      <c r="B42" s="9" t="s">
        <v>24</v>
      </c>
      <c r="C42" s="23">
        <v>2</v>
      </c>
      <c r="D42" s="10">
        <v>1</v>
      </c>
      <c r="E42" s="10"/>
      <c r="F42" s="10"/>
      <c r="G42" s="10">
        <v>1</v>
      </c>
      <c r="H42" s="10"/>
      <c r="I42" s="23">
        <v>1</v>
      </c>
      <c r="J42" s="10">
        <v>1</v>
      </c>
      <c r="K42" s="10"/>
      <c r="L42" s="10"/>
      <c r="M42" s="10"/>
      <c r="N42" s="10"/>
      <c r="O42" s="23">
        <v>1</v>
      </c>
      <c r="P42" s="10"/>
      <c r="Q42" s="10"/>
      <c r="R42" s="10"/>
      <c r="S42" s="10">
        <v>1</v>
      </c>
      <c r="T42" s="11"/>
    </row>
    <row r="43" spans="1:20" ht="15" customHeight="1" x14ac:dyDescent="0.25">
      <c r="A43" s="7">
        <v>5</v>
      </c>
      <c r="B43" s="9" t="s">
        <v>30</v>
      </c>
      <c r="C43" s="23">
        <v>3</v>
      </c>
      <c r="D43" s="10">
        <v>1</v>
      </c>
      <c r="E43" s="10"/>
      <c r="F43" s="10">
        <v>2</v>
      </c>
      <c r="G43" s="10"/>
      <c r="H43" s="10"/>
      <c r="I43" s="23">
        <v>1</v>
      </c>
      <c r="J43" s="10"/>
      <c r="K43" s="10"/>
      <c r="L43" s="10">
        <v>1</v>
      </c>
      <c r="M43" s="10"/>
      <c r="N43" s="10"/>
      <c r="O43" s="23">
        <v>2</v>
      </c>
      <c r="P43" s="10">
        <v>1</v>
      </c>
      <c r="Q43" s="10"/>
      <c r="R43" s="10">
        <v>1</v>
      </c>
      <c r="S43" s="10"/>
      <c r="T43" s="11"/>
    </row>
    <row r="44" spans="1:20" ht="15" customHeight="1" x14ac:dyDescent="0.25">
      <c r="A44" s="7">
        <v>6</v>
      </c>
      <c r="B44" s="9" t="s">
        <v>32</v>
      </c>
      <c r="C44" s="23">
        <v>2</v>
      </c>
      <c r="D44" s="10"/>
      <c r="E44" s="10"/>
      <c r="F44" s="10"/>
      <c r="G44" s="10">
        <v>2</v>
      </c>
      <c r="H44" s="10"/>
      <c r="I44" s="23">
        <v>2</v>
      </c>
      <c r="J44" s="10"/>
      <c r="K44" s="10"/>
      <c r="L44" s="10"/>
      <c r="M44" s="10">
        <v>2</v>
      </c>
      <c r="N44" s="10"/>
      <c r="O44" s="23">
        <v>0</v>
      </c>
      <c r="P44" s="10"/>
      <c r="Q44" s="10"/>
      <c r="R44" s="10"/>
      <c r="S44" s="10"/>
      <c r="T44" s="11"/>
    </row>
    <row r="45" spans="1:20" ht="15" customHeight="1" x14ac:dyDescent="0.25">
      <c r="A45" s="7">
        <v>7</v>
      </c>
      <c r="B45" s="9" t="s">
        <v>25</v>
      </c>
      <c r="C45" s="23">
        <v>3</v>
      </c>
      <c r="D45" s="10"/>
      <c r="E45" s="10">
        <v>1</v>
      </c>
      <c r="F45" s="10">
        <v>2</v>
      </c>
      <c r="G45" s="10"/>
      <c r="H45" s="10"/>
      <c r="I45" s="23">
        <v>3</v>
      </c>
      <c r="J45" s="10"/>
      <c r="K45" s="10">
        <v>1</v>
      </c>
      <c r="L45" s="10">
        <v>2</v>
      </c>
      <c r="M45" s="10"/>
      <c r="N45" s="10"/>
      <c r="O45" s="23">
        <v>0</v>
      </c>
      <c r="P45" s="10"/>
      <c r="Q45" s="10"/>
      <c r="R45" s="10"/>
      <c r="S45" s="10"/>
      <c r="T45" s="11"/>
    </row>
    <row r="46" spans="1:20" ht="15" customHeight="1" x14ac:dyDescent="0.25">
      <c r="A46" s="7">
        <v>8</v>
      </c>
      <c r="B46" s="9" t="s">
        <v>50</v>
      </c>
      <c r="C46" s="23">
        <v>1</v>
      </c>
      <c r="D46" s="10"/>
      <c r="E46" s="10"/>
      <c r="F46" s="10">
        <v>1</v>
      </c>
      <c r="G46" s="10"/>
      <c r="H46" s="10"/>
      <c r="I46" s="23">
        <v>1</v>
      </c>
      <c r="J46" s="10"/>
      <c r="K46" s="10"/>
      <c r="L46" s="10">
        <v>1</v>
      </c>
      <c r="M46" s="10"/>
      <c r="N46" s="10"/>
      <c r="O46" s="23">
        <v>0</v>
      </c>
      <c r="P46" s="10"/>
      <c r="Q46" s="10"/>
      <c r="R46" s="10"/>
      <c r="S46" s="10"/>
      <c r="T46" s="11"/>
    </row>
    <row r="47" spans="1:20" ht="15" customHeight="1" x14ac:dyDescent="0.25">
      <c r="A47" s="7">
        <v>9</v>
      </c>
      <c r="B47" s="9" t="s">
        <v>10</v>
      </c>
      <c r="C47" s="23">
        <v>37</v>
      </c>
      <c r="D47" s="10">
        <v>15</v>
      </c>
      <c r="E47" s="10">
        <v>2</v>
      </c>
      <c r="F47" s="10">
        <v>12</v>
      </c>
      <c r="G47" s="10">
        <v>8</v>
      </c>
      <c r="H47" s="10"/>
      <c r="I47" s="23">
        <v>19</v>
      </c>
      <c r="J47" s="10">
        <v>6</v>
      </c>
      <c r="K47" s="10"/>
      <c r="L47" s="10">
        <v>8</v>
      </c>
      <c r="M47" s="10">
        <v>5</v>
      </c>
      <c r="N47" s="10"/>
      <c r="O47" s="23">
        <v>18</v>
      </c>
      <c r="P47" s="10">
        <v>9</v>
      </c>
      <c r="Q47" s="10">
        <v>2</v>
      </c>
      <c r="R47" s="10">
        <v>4</v>
      </c>
      <c r="S47" s="10">
        <v>3</v>
      </c>
      <c r="T47" s="11"/>
    </row>
    <row r="48" spans="1:20" ht="15" customHeight="1" x14ac:dyDescent="0.25">
      <c r="A48" s="7">
        <v>10</v>
      </c>
      <c r="B48" s="9" t="s">
        <v>11</v>
      </c>
      <c r="C48" s="23">
        <v>30</v>
      </c>
      <c r="D48" s="10">
        <v>6</v>
      </c>
      <c r="E48" s="10">
        <v>1</v>
      </c>
      <c r="F48" s="10">
        <v>13</v>
      </c>
      <c r="G48" s="10">
        <v>10</v>
      </c>
      <c r="H48" s="10"/>
      <c r="I48" s="23">
        <v>20</v>
      </c>
      <c r="J48" s="10">
        <v>2</v>
      </c>
      <c r="K48" s="10">
        <v>1</v>
      </c>
      <c r="L48" s="10">
        <v>12</v>
      </c>
      <c r="M48" s="10">
        <v>5</v>
      </c>
      <c r="N48" s="10"/>
      <c r="O48" s="23">
        <v>10</v>
      </c>
      <c r="P48" s="10">
        <v>4</v>
      </c>
      <c r="Q48" s="10"/>
      <c r="R48" s="10">
        <v>1</v>
      </c>
      <c r="S48" s="10">
        <v>5</v>
      </c>
      <c r="T48" s="11"/>
    </row>
    <row r="49" spans="1:20" ht="15" customHeight="1" x14ac:dyDescent="0.25">
      <c r="A49" s="7">
        <v>11</v>
      </c>
      <c r="B49" s="9" t="s">
        <v>26</v>
      </c>
      <c r="C49" s="23">
        <v>2</v>
      </c>
      <c r="D49" s="10"/>
      <c r="E49" s="10"/>
      <c r="F49" s="10"/>
      <c r="G49" s="10">
        <v>2</v>
      </c>
      <c r="H49" s="10"/>
      <c r="I49" s="23">
        <v>2</v>
      </c>
      <c r="J49" s="10"/>
      <c r="K49" s="10"/>
      <c r="L49" s="10"/>
      <c r="M49" s="10">
        <v>2</v>
      </c>
      <c r="N49" s="10"/>
      <c r="O49" s="23">
        <v>0</v>
      </c>
      <c r="P49" s="10"/>
      <c r="Q49" s="10"/>
      <c r="R49" s="10"/>
      <c r="S49" s="10"/>
      <c r="T49" s="11"/>
    </row>
    <row r="50" spans="1:20" ht="15" customHeight="1" x14ac:dyDescent="0.25">
      <c r="A50" s="7">
        <v>12</v>
      </c>
      <c r="B50" s="9" t="s">
        <v>33</v>
      </c>
      <c r="C50" s="23">
        <v>2</v>
      </c>
      <c r="D50" s="10"/>
      <c r="E50" s="10"/>
      <c r="F50" s="10">
        <v>2</v>
      </c>
      <c r="G50" s="10"/>
      <c r="H50" s="10"/>
      <c r="I50" s="23">
        <v>2</v>
      </c>
      <c r="J50" s="10"/>
      <c r="K50" s="10"/>
      <c r="L50" s="10">
        <v>2</v>
      </c>
      <c r="M50" s="10"/>
      <c r="N50" s="10"/>
      <c r="O50" s="23">
        <v>0</v>
      </c>
      <c r="P50" s="10"/>
      <c r="Q50" s="10"/>
      <c r="R50" s="10"/>
      <c r="S50" s="10"/>
      <c r="T50" s="11"/>
    </row>
    <row r="51" spans="1:20" ht="15" customHeight="1" x14ac:dyDescent="0.25">
      <c r="A51" s="7">
        <v>13</v>
      </c>
      <c r="B51" s="9" t="s">
        <v>65</v>
      </c>
      <c r="C51" s="23">
        <v>1</v>
      </c>
      <c r="D51" s="10"/>
      <c r="E51" s="10"/>
      <c r="F51" s="10">
        <v>1</v>
      </c>
      <c r="G51" s="10"/>
      <c r="H51" s="10"/>
      <c r="I51" s="23">
        <v>1</v>
      </c>
      <c r="J51" s="10"/>
      <c r="K51" s="10"/>
      <c r="L51" s="10">
        <v>1</v>
      </c>
      <c r="M51" s="10"/>
      <c r="N51" s="10"/>
      <c r="O51" s="23">
        <v>0</v>
      </c>
      <c r="P51" s="10"/>
      <c r="Q51" s="10"/>
      <c r="R51" s="10"/>
      <c r="S51" s="10"/>
      <c r="T51" s="11"/>
    </row>
    <row r="52" spans="1:20" ht="15" customHeight="1" x14ac:dyDescent="0.25">
      <c r="A52" s="7">
        <v>14</v>
      </c>
      <c r="B52" s="9" t="s">
        <v>52</v>
      </c>
      <c r="C52" s="23">
        <v>1</v>
      </c>
      <c r="D52" s="10"/>
      <c r="E52" s="10"/>
      <c r="F52" s="10">
        <v>1</v>
      </c>
      <c r="G52" s="10"/>
      <c r="H52" s="10"/>
      <c r="I52" s="23">
        <v>1</v>
      </c>
      <c r="J52" s="10"/>
      <c r="K52" s="10"/>
      <c r="L52" s="10">
        <v>1</v>
      </c>
      <c r="M52" s="10"/>
      <c r="N52" s="10"/>
      <c r="O52" s="23">
        <v>0</v>
      </c>
      <c r="P52" s="10"/>
      <c r="Q52" s="10"/>
      <c r="R52" s="10"/>
      <c r="S52" s="10"/>
      <c r="T52" s="11"/>
    </row>
    <row r="53" spans="1:20" ht="15" customHeight="1" x14ac:dyDescent="0.25">
      <c r="A53" s="7">
        <v>15</v>
      </c>
      <c r="B53" s="9" t="s">
        <v>27</v>
      </c>
      <c r="C53" s="23">
        <v>4</v>
      </c>
      <c r="D53" s="10">
        <v>1</v>
      </c>
      <c r="E53" s="10"/>
      <c r="F53" s="10">
        <v>1</v>
      </c>
      <c r="G53" s="10">
        <v>2</v>
      </c>
      <c r="H53" s="10"/>
      <c r="I53" s="23">
        <v>3</v>
      </c>
      <c r="J53" s="10">
        <v>1</v>
      </c>
      <c r="K53" s="10"/>
      <c r="L53" s="10">
        <v>1</v>
      </c>
      <c r="M53" s="10">
        <v>1</v>
      </c>
      <c r="N53" s="10"/>
      <c r="O53" s="23">
        <v>1</v>
      </c>
      <c r="P53" s="10"/>
      <c r="Q53" s="10"/>
      <c r="R53" s="10"/>
      <c r="S53" s="10">
        <v>1</v>
      </c>
      <c r="T53" s="11"/>
    </row>
    <row r="54" spans="1:20" ht="15" customHeight="1" x14ac:dyDescent="0.25">
      <c r="A54" s="7">
        <v>16</v>
      </c>
      <c r="B54" s="9" t="s">
        <v>49</v>
      </c>
      <c r="C54" s="23">
        <v>1</v>
      </c>
      <c r="D54" s="10"/>
      <c r="E54" s="10"/>
      <c r="F54" s="10">
        <v>1</v>
      </c>
      <c r="G54" s="10"/>
      <c r="H54" s="10"/>
      <c r="I54" s="23">
        <v>1</v>
      </c>
      <c r="J54" s="10"/>
      <c r="K54" s="10"/>
      <c r="L54" s="10">
        <v>1</v>
      </c>
      <c r="M54" s="10"/>
      <c r="N54" s="10"/>
      <c r="O54" s="23">
        <v>0</v>
      </c>
      <c r="P54" s="10"/>
      <c r="Q54" s="10"/>
      <c r="R54" s="10"/>
      <c r="S54" s="10"/>
      <c r="T54" s="11"/>
    </row>
    <row r="55" spans="1:20" ht="15" customHeight="1" x14ac:dyDescent="0.25">
      <c r="A55" s="7">
        <v>17</v>
      </c>
      <c r="B55" s="9" t="s">
        <v>35</v>
      </c>
      <c r="C55" s="23">
        <v>4</v>
      </c>
      <c r="D55" s="10"/>
      <c r="E55" s="10">
        <v>2</v>
      </c>
      <c r="F55" s="10">
        <v>2</v>
      </c>
      <c r="G55" s="10"/>
      <c r="H55" s="10"/>
      <c r="I55" s="23">
        <v>3</v>
      </c>
      <c r="J55" s="10"/>
      <c r="K55" s="10">
        <v>2</v>
      </c>
      <c r="L55" s="10">
        <v>1</v>
      </c>
      <c r="M55" s="10"/>
      <c r="N55" s="10"/>
      <c r="O55" s="23">
        <v>1</v>
      </c>
      <c r="P55" s="10"/>
      <c r="Q55" s="10"/>
      <c r="R55" s="10">
        <v>1</v>
      </c>
      <c r="S55" s="10"/>
      <c r="T55" s="11"/>
    </row>
    <row r="56" spans="1:20" ht="15" customHeight="1" x14ac:dyDescent="0.25">
      <c r="A56" s="7">
        <v>18</v>
      </c>
      <c r="B56" s="9" t="s">
        <v>53</v>
      </c>
      <c r="C56" s="23">
        <v>1</v>
      </c>
      <c r="D56" s="10"/>
      <c r="E56" s="10"/>
      <c r="F56" s="10">
        <v>1</v>
      </c>
      <c r="G56" s="10"/>
      <c r="H56" s="10"/>
      <c r="I56" s="23">
        <v>1</v>
      </c>
      <c r="J56" s="10"/>
      <c r="K56" s="10"/>
      <c r="L56" s="10">
        <v>1</v>
      </c>
      <c r="M56" s="10"/>
      <c r="N56" s="10"/>
      <c r="O56" s="23">
        <v>0</v>
      </c>
      <c r="P56" s="10"/>
      <c r="Q56" s="10"/>
      <c r="R56" s="10"/>
      <c r="S56" s="10"/>
      <c r="T56" s="11"/>
    </row>
    <row r="57" spans="1:20" ht="15" customHeight="1" x14ac:dyDescent="0.25">
      <c r="A57" s="7">
        <v>19</v>
      </c>
      <c r="B57" s="9" t="s">
        <v>36</v>
      </c>
      <c r="C57" s="23">
        <v>6</v>
      </c>
      <c r="D57" s="10"/>
      <c r="E57" s="10"/>
      <c r="F57" s="10">
        <v>6</v>
      </c>
      <c r="G57" s="10"/>
      <c r="H57" s="10"/>
      <c r="I57" s="23">
        <v>6</v>
      </c>
      <c r="J57" s="10"/>
      <c r="K57" s="10"/>
      <c r="L57" s="10">
        <v>6</v>
      </c>
      <c r="M57" s="10"/>
      <c r="N57" s="10"/>
      <c r="O57" s="23">
        <v>0</v>
      </c>
      <c r="P57" s="10"/>
      <c r="Q57" s="10"/>
      <c r="R57" s="10"/>
      <c r="S57" s="10"/>
      <c r="T57" s="11"/>
    </row>
    <row r="58" spans="1:20" ht="15" customHeight="1" x14ac:dyDescent="0.25">
      <c r="A58" s="7">
        <v>20</v>
      </c>
      <c r="B58" s="9" t="s">
        <v>12</v>
      </c>
      <c r="C58" s="23">
        <v>3</v>
      </c>
      <c r="D58" s="10"/>
      <c r="E58" s="10"/>
      <c r="F58" s="10">
        <v>1</v>
      </c>
      <c r="G58" s="10">
        <v>2</v>
      </c>
      <c r="H58" s="10"/>
      <c r="I58" s="23">
        <v>2</v>
      </c>
      <c r="J58" s="10"/>
      <c r="K58" s="10"/>
      <c r="L58" s="10">
        <v>1</v>
      </c>
      <c r="M58" s="10">
        <v>1</v>
      </c>
      <c r="N58" s="10"/>
      <c r="O58" s="23">
        <v>1</v>
      </c>
      <c r="P58" s="10"/>
      <c r="Q58" s="10"/>
      <c r="R58" s="10"/>
      <c r="S58" s="10">
        <v>1</v>
      </c>
      <c r="T58" s="11"/>
    </row>
    <row r="59" spans="1:20" ht="15" customHeight="1" x14ac:dyDescent="0.25">
      <c r="A59" s="7">
        <v>21</v>
      </c>
      <c r="B59" s="9" t="s">
        <v>13</v>
      </c>
      <c r="C59" s="23">
        <v>9</v>
      </c>
      <c r="D59" s="10">
        <v>4</v>
      </c>
      <c r="E59" s="10">
        <v>1</v>
      </c>
      <c r="F59" s="10"/>
      <c r="G59" s="10">
        <v>4</v>
      </c>
      <c r="H59" s="10"/>
      <c r="I59" s="23">
        <v>6</v>
      </c>
      <c r="J59" s="10">
        <v>4</v>
      </c>
      <c r="K59" s="10"/>
      <c r="L59" s="10"/>
      <c r="M59" s="10">
        <v>2</v>
      </c>
      <c r="N59" s="10"/>
      <c r="O59" s="23">
        <v>3</v>
      </c>
      <c r="P59" s="10"/>
      <c r="Q59" s="10">
        <v>1</v>
      </c>
      <c r="R59" s="10"/>
      <c r="S59" s="10">
        <v>2</v>
      </c>
      <c r="T59" s="11"/>
    </row>
    <row r="60" spans="1:20" ht="15" customHeight="1" x14ac:dyDescent="0.25">
      <c r="A60" s="7">
        <v>22</v>
      </c>
      <c r="B60" s="9" t="s">
        <v>14</v>
      </c>
      <c r="C60" s="23">
        <v>6</v>
      </c>
      <c r="D60" s="10"/>
      <c r="E60" s="10"/>
      <c r="F60" s="10">
        <v>3</v>
      </c>
      <c r="G60" s="10">
        <v>3</v>
      </c>
      <c r="H60" s="10"/>
      <c r="I60" s="23">
        <v>6</v>
      </c>
      <c r="J60" s="10"/>
      <c r="K60" s="10"/>
      <c r="L60" s="10">
        <v>3</v>
      </c>
      <c r="M60" s="10">
        <v>3</v>
      </c>
      <c r="N60" s="10"/>
      <c r="O60" s="23">
        <v>0</v>
      </c>
      <c r="P60" s="10"/>
      <c r="Q60" s="10"/>
      <c r="R60" s="10"/>
      <c r="S60" s="10"/>
      <c r="T60" s="11"/>
    </row>
    <row r="61" spans="1:20" x14ac:dyDescent="0.25">
      <c r="A61" s="7">
        <v>23</v>
      </c>
      <c r="B61" s="9" t="s">
        <v>44</v>
      </c>
      <c r="C61" s="23">
        <v>2</v>
      </c>
      <c r="D61" s="10"/>
      <c r="E61" s="10"/>
      <c r="F61" s="10">
        <v>1</v>
      </c>
      <c r="G61" s="10">
        <v>1</v>
      </c>
      <c r="H61" s="10"/>
      <c r="I61" s="23">
        <v>2</v>
      </c>
      <c r="J61" s="10"/>
      <c r="K61" s="10"/>
      <c r="L61" s="10">
        <v>1</v>
      </c>
      <c r="M61" s="10">
        <v>1</v>
      </c>
      <c r="N61" s="10"/>
      <c r="O61" s="23">
        <v>0</v>
      </c>
      <c r="P61" s="10"/>
      <c r="Q61" s="10"/>
      <c r="R61" s="10"/>
      <c r="S61" s="10"/>
      <c r="T61" s="11"/>
    </row>
    <row r="62" spans="1:20" x14ac:dyDescent="0.25">
      <c r="A62" s="7">
        <v>24</v>
      </c>
      <c r="B62" s="9" t="s">
        <v>54</v>
      </c>
      <c r="C62" s="23">
        <v>2</v>
      </c>
      <c r="D62" s="10"/>
      <c r="E62" s="10"/>
      <c r="F62" s="10">
        <v>1</v>
      </c>
      <c r="G62" s="10">
        <v>1</v>
      </c>
      <c r="H62" s="10"/>
      <c r="I62" s="23">
        <v>2</v>
      </c>
      <c r="J62" s="10"/>
      <c r="K62" s="10"/>
      <c r="L62" s="10">
        <v>1</v>
      </c>
      <c r="M62" s="10">
        <v>1</v>
      </c>
      <c r="N62" s="10"/>
      <c r="O62" s="23">
        <v>0</v>
      </c>
      <c r="P62" s="10"/>
      <c r="Q62" s="10"/>
      <c r="R62" s="10"/>
      <c r="S62" s="10"/>
      <c r="T62" s="11"/>
    </row>
    <row r="63" spans="1:20" x14ac:dyDescent="0.25">
      <c r="A63" s="7">
        <v>25</v>
      </c>
      <c r="B63" s="9" t="s">
        <v>15</v>
      </c>
      <c r="C63" s="23">
        <v>4</v>
      </c>
      <c r="D63" s="10"/>
      <c r="E63" s="10"/>
      <c r="F63" s="10">
        <v>3</v>
      </c>
      <c r="G63" s="10">
        <v>1</v>
      </c>
      <c r="H63" s="10"/>
      <c r="I63" s="23">
        <v>3</v>
      </c>
      <c r="J63" s="10"/>
      <c r="K63" s="10"/>
      <c r="L63" s="10">
        <v>2</v>
      </c>
      <c r="M63" s="10">
        <v>1</v>
      </c>
      <c r="N63" s="10"/>
      <c r="O63" s="23">
        <v>1</v>
      </c>
      <c r="P63" s="10"/>
      <c r="Q63" s="10"/>
      <c r="R63" s="10">
        <v>1</v>
      </c>
      <c r="S63" s="10"/>
      <c r="T63" s="11"/>
    </row>
    <row r="64" spans="1:20" ht="27" customHeight="1" x14ac:dyDescent="0.25">
      <c r="A64" s="7">
        <v>26</v>
      </c>
      <c r="B64" s="9" t="s">
        <v>38</v>
      </c>
      <c r="C64" s="23">
        <v>7</v>
      </c>
      <c r="D64" s="10">
        <v>2</v>
      </c>
      <c r="E64" s="10"/>
      <c r="F64" s="10">
        <v>3</v>
      </c>
      <c r="G64" s="10">
        <v>2</v>
      </c>
      <c r="H64" s="10"/>
      <c r="I64" s="23">
        <v>3</v>
      </c>
      <c r="J64" s="10">
        <v>1</v>
      </c>
      <c r="K64" s="10"/>
      <c r="L64" s="10">
        <v>2</v>
      </c>
      <c r="M64" s="10"/>
      <c r="N64" s="10"/>
      <c r="O64" s="23">
        <v>4</v>
      </c>
      <c r="P64" s="10">
        <v>1</v>
      </c>
      <c r="Q64" s="10"/>
      <c r="R64" s="10">
        <v>1</v>
      </c>
      <c r="S64" s="10">
        <v>2</v>
      </c>
      <c r="T64" s="11"/>
    </row>
    <row r="65" spans="1:20" ht="15" customHeight="1" x14ac:dyDescent="0.25"/>
    <row r="66" spans="1:20" ht="15" customHeight="1" x14ac:dyDescent="0.25"/>
    <row r="67" spans="1:20" ht="15" customHeight="1" x14ac:dyDescent="0.25"/>
    <row r="68" spans="1:20" ht="26.25" customHeight="1" x14ac:dyDescent="0.25">
      <c r="A68" s="1"/>
      <c r="B68" s="58" t="s">
        <v>17</v>
      </c>
      <c r="C68" s="96" t="s">
        <v>69</v>
      </c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8"/>
    </row>
    <row r="69" spans="1:20" ht="15" customHeight="1" x14ac:dyDescent="0.25">
      <c r="A69" s="3"/>
      <c r="B69" s="59"/>
      <c r="C69" s="64" t="s">
        <v>19</v>
      </c>
      <c r="D69" s="65"/>
      <c r="E69" s="65"/>
      <c r="F69" s="65"/>
      <c r="G69" s="65"/>
      <c r="H69" s="66"/>
      <c r="I69" s="64" t="s">
        <v>22</v>
      </c>
      <c r="J69" s="65"/>
      <c r="K69" s="65"/>
      <c r="L69" s="65"/>
      <c r="M69" s="65"/>
      <c r="N69" s="66"/>
      <c r="O69" s="64" t="s">
        <v>21</v>
      </c>
      <c r="P69" s="65"/>
      <c r="Q69" s="65"/>
      <c r="R69" s="65"/>
      <c r="S69" s="65"/>
      <c r="T69" s="67"/>
    </row>
    <row r="70" spans="1:20" ht="15" customHeight="1" x14ac:dyDescent="0.25">
      <c r="A70" s="3"/>
      <c r="B70" s="59"/>
      <c r="C70" s="68" t="s">
        <v>18</v>
      </c>
      <c r="D70" s="64" t="s">
        <v>20</v>
      </c>
      <c r="E70" s="65"/>
      <c r="F70" s="65"/>
      <c r="G70" s="65"/>
      <c r="H70" s="66"/>
      <c r="I70" s="64" t="s">
        <v>20</v>
      </c>
      <c r="J70" s="65"/>
      <c r="K70" s="65"/>
      <c r="L70" s="65"/>
      <c r="M70" s="65"/>
      <c r="N70" s="66"/>
      <c r="O70" s="64" t="s">
        <v>20</v>
      </c>
      <c r="P70" s="65"/>
      <c r="Q70" s="65"/>
      <c r="R70" s="65"/>
      <c r="S70" s="65"/>
      <c r="T70" s="67"/>
    </row>
    <row r="71" spans="1:20" ht="15" customHeight="1" x14ac:dyDescent="0.25">
      <c r="A71" s="4" t="s">
        <v>2</v>
      </c>
      <c r="B71" s="60"/>
      <c r="C71" s="69"/>
      <c r="D71" s="5" t="s">
        <v>3</v>
      </c>
      <c r="E71" s="5" t="s">
        <v>4</v>
      </c>
      <c r="F71" s="5" t="s">
        <v>5</v>
      </c>
      <c r="G71" s="5" t="s">
        <v>6</v>
      </c>
      <c r="H71" s="5" t="s">
        <v>23</v>
      </c>
      <c r="I71" s="5" t="s">
        <v>1</v>
      </c>
      <c r="J71" s="5" t="s">
        <v>3</v>
      </c>
      <c r="K71" s="5" t="s">
        <v>4</v>
      </c>
      <c r="L71" s="5" t="s">
        <v>5</v>
      </c>
      <c r="M71" s="5" t="s">
        <v>6</v>
      </c>
      <c r="N71" s="5" t="s">
        <v>23</v>
      </c>
      <c r="O71" s="5" t="s">
        <v>18</v>
      </c>
      <c r="P71" s="5" t="s">
        <v>3</v>
      </c>
      <c r="Q71" s="5" t="s">
        <v>4</v>
      </c>
      <c r="R71" s="5" t="s">
        <v>5</v>
      </c>
      <c r="S71" s="5" t="s">
        <v>6</v>
      </c>
      <c r="T71" s="6" t="s">
        <v>23</v>
      </c>
    </row>
    <row r="72" spans="1:20" ht="15" customHeight="1" x14ac:dyDescent="0.25">
      <c r="A72" s="7"/>
      <c r="B72" s="46" t="s">
        <v>16</v>
      </c>
      <c r="C72" s="23">
        <v>1202</v>
      </c>
      <c r="D72" s="23">
        <v>5</v>
      </c>
      <c r="E72" s="23">
        <v>6</v>
      </c>
      <c r="F72" s="23">
        <v>1127</v>
      </c>
      <c r="G72" s="23">
        <v>64</v>
      </c>
      <c r="H72" s="23">
        <v>0</v>
      </c>
      <c r="I72" s="23">
        <v>1179</v>
      </c>
      <c r="J72" s="23">
        <v>3</v>
      </c>
      <c r="K72" s="23">
        <v>4</v>
      </c>
      <c r="L72" s="23">
        <v>1112</v>
      </c>
      <c r="M72" s="23">
        <v>60</v>
      </c>
      <c r="N72" s="23">
        <v>0</v>
      </c>
      <c r="O72" s="23">
        <v>23</v>
      </c>
      <c r="P72" s="23">
        <v>2</v>
      </c>
      <c r="Q72" s="23">
        <v>2</v>
      </c>
      <c r="R72" s="23">
        <v>15</v>
      </c>
      <c r="S72" s="23">
        <v>4</v>
      </c>
      <c r="T72" s="41">
        <v>0</v>
      </c>
    </row>
    <row r="73" spans="1:20" ht="15" customHeight="1" x14ac:dyDescent="0.25">
      <c r="A73" s="7">
        <v>1</v>
      </c>
      <c r="B73" s="9" t="s">
        <v>28</v>
      </c>
      <c r="C73" s="23">
        <v>31</v>
      </c>
      <c r="D73" s="10"/>
      <c r="E73" s="10"/>
      <c r="F73" s="10">
        <v>26</v>
      </c>
      <c r="G73" s="10">
        <v>5</v>
      </c>
      <c r="H73" s="10"/>
      <c r="I73" s="23">
        <v>30</v>
      </c>
      <c r="J73" s="10"/>
      <c r="K73" s="10"/>
      <c r="L73" s="10">
        <v>25</v>
      </c>
      <c r="M73" s="10">
        <v>5</v>
      </c>
      <c r="N73" s="10"/>
      <c r="O73" s="23">
        <v>1</v>
      </c>
      <c r="P73" s="10"/>
      <c r="Q73" s="10"/>
      <c r="R73" s="10">
        <v>1</v>
      </c>
      <c r="S73" s="10"/>
      <c r="T73" s="11"/>
    </row>
    <row r="74" spans="1:20" ht="15" customHeight="1" x14ac:dyDescent="0.25">
      <c r="A74" s="7">
        <v>2</v>
      </c>
      <c r="B74" s="9" t="s">
        <v>8</v>
      </c>
      <c r="C74" s="23">
        <v>828</v>
      </c>
      <c r="D74" s="10"/>
      <c r="E74" s="10">
        <v>3</v>
      </c>
      <c r="F74" s="10">
        <v>814</v>
      </c>
      <c r="G74" s="10">
        <v>11</v>
      </c>
      <c r="H74" s="10"/>
      <c r="I74" s="23">
        <v>827</v>
      </c>
      <c r="J74" s="10"/>
      <c r="K74" s="10">
        <v>3</v>
      </c>
      <c r="L74" s="10">
        <v>813</v>
      </c>
      <c r="M74" s="10">
        <v>11</v>
      </c>
      <c r="N74" s="10"/>
      <c r="O74" s="23">
        <v>1</v>
      </c>
      <c r="P74" s="10"/>
      <c r="Q74" s="10"/>
      <c r="R74" s="10">
        <v>1</v>
      </c>
      <c r="S74" s="10"/>
      <c r="T74" s="11"/>
    </row>
    <row r="75" spans="1:20" ht="15" customHeight="1" x14ac:dyDescent="0.25">
      <c r="A75" s="7">
        <v>3</v>
      </c>
      <c r="B75" s="9" t="s">
        <v>29</v>
      </c>
      <c r="C75" s="23">
        <v>17</v>
      </c>
      <c r="D75" s="10"/>
      <c r="E75" s="10"/>
      <c r="F75" s="10">
        <v>16</v>
      </c>
      <c r="G75" s="10">
        <v>1</v>
      </c>
      <c r="H75" s="10"/>
      <c r="I75" s="23">
        <v>17</v>
      </c>
      <c r="J75" s="10"/>
      <c r="K75" s="10"/>
      <c r="L75" s="10">
        <v>16</v>
      </c>
      <c r="M75" s="10">
        <v>1</v>
      </c>
      <c r="N75" s="10"/>
      <c r="O75" s="23">
        <v>0</v>
      </c>
      <c r="P75" s="10"/>
      <c r="Q75" s="10"/>
      <c r="R75" s="10"/>
      <c r="S75" s="10"/>
      <c r="T75" s="11"/>
    </row>
    <row r="76" spans="1:20" ht="15" customHeight="1" x14ac:dyDescent="0.25">
      <c r="A76" s="7">
        <v>4</v>
      </c>
      <c r="B76" s="9" t="s">
        <v>9</v>
      </c>
      <c r="C76" s="23">
        <v>12</v>
      </c>
      <c r="D76" s="10"/>
      <c r="E76" s="10"/>
      <c r="F76" s="10">
        <v>9</v>
      </c>
      <c r="G76" s="10">
        <v>3</v>
      </c>
      <c r="H76" s="10"/>
      <c r="I76" s="23">
        <v>11</v>
      </c>
      <c r="J76" s="10"/>
      <c r="K76" s="10"/>
      <c r="L76" s="10">
        <v>9</v>
      </c>
      <c r="M76" s="10">
        <v>2</v>
      </c>
      <c r="N76" s="10"/>
      <c r="O76" s="23">
        <v>1</v>
      </c>
      <c r="P76" s="10"/>
      <c r="Q76" s="10"/>
      <c r="R76" s="10"/>
      <c r="S76" s="10">
        <v>1</v>
      </c>
      <c r="T76" s="11"/>
    </row>
    <row r="77" spans="1:20" ht="15" customHeight="1" x14ac:dyDescent="0.25">
      <c r="A77" s="7">
        <v>5</v>
      </c>
      <c r="B77" s="9" t="s">
        <v>40</v>
      </c>
      <c r="C77" s="23">
        <v>1</v>
      </c>
      <c r="D77" s="10"/>
      <c r="E77" s="10"/>
      <c r="F77" s="10"/>
      <c r="G77" s="10">
        <v>1</v>
      </c>
      <c r="H77" s="10"/>
      <c r="I77" s="23">
        <v>1</v>
      </c>
      <c r="J77" s="10"/>
      <c r="K77" s="10"/>
      <c r="L77" s="10"/>
      <c r="M77" s="10">
        <v>1</v>
      </c>
      <c r="N77" s="10"/>
      <c r="O77" s="23">
        <v>0</v>
      </c>
      <c r="P77" s="10"/>
      <c r="Q77" s="10"/>
      <c r="R77" s="10"/>
      <c r="S77" s="10"/>
      <c r="T77" s="11"/>
    </row>
    <row r="78" spans="1:20" ht="15" customHeight="1" x14ac:dyDescent="0.25">
      <c r="A78" s="7">
        <v>6</v>
      </c>
      <c r="B78" s="9" t="s">
        <v>25</v>
      </c>
      <c r="C78" s="23">
        <v>5</v>
      </c>
      <c r="D78" s="10"/>
      <c r="E78" s="10"/>
      <c r="F78" s="10">
        <v>3</v>
      </c>
      <c r="G78" s="10">
        <v>2</v>
      </c>
      <c r="H78" s="10"/>
      <c r="I78" s="23">
        <v>5</v>
      </c>
      <c r="J78" s="10"/>
      <c r="K78" s="10"/>
      <c r="L78" s="10">
        <v>3</v>
      </c>
      <c r="M78" s="10">
        <v>2</v>
      </c>
      <c r="N78" s="10"/>
      <c r="O78" s="23">
        <v>0</v>
      </c>
      <c r="P78" s="10"/>
      <c r="Q78" s="10"/>
      <c r="R78" s="10"/>
      <c r="S78" s="10"/>
      <c r="T78" s="11"/>
    </row>
    <row r="79" spans="1:20" ht="15" customHeight="1" x14ac:dyDescent="0.25">
      <c r="A79" s="7">
        <v>7</v>
      </c>
      <c r="B79" s="9" t="s">
        <v>41</v>
      </c>
      <c r="C79" s="23">
        <v>2</v>
      </c>
      <c r="D79" s="10"/>
      <c r="E79" s="10"/>
      <c r="F79" s="10">
        <v>2</v>
      </c>
      <c r="G79" s="10"/>
      <c r="H79" s="10"/>
      <c r="I79" s="23">
        <v>2</v>
      </c>
      <c r="J79" s="10"/>
      <c r="K79" s="10"/>
      <c r="L79" s="10">
        <v>2</v>
      </c>
      <c r="M79" s="10"/>
      <c r="N79" s="10"/>
      <c r="O79" s="23">
        <v>0</v>
      </c>
      <c r="P79" s="10"/>
      <c r="Q79" s="10"/>
      <c r="R79" s="10"/>
      <c r="S79" s="10"/>
      <c r="T79" s="11"/>
    </row>
    <row r="80" spans="1:20" ht="15" customHeight="1" x14ac:dyDescent="0.25">
      <c r="A80" s="7">
        <v>8</v>
      </c>
      <c r="B80" s="9" t="s">
        <v>10</v>
      </c>
      <c r="C80" s="23">
        <v>110</v>
      </c>
      <c r="D80" s="10">
        <v>5</v>
      </c>
      <c r="E80" s="10">
        <v>3</v>
      </c>
      <c r="F80" s="10">
        <v>93</v>
      </c>
      <c r="G80" s="10">
        <v>9</v>
      </c>
      <c r="H80" s="10"/>
      <c r="I80" s="23">
        <v>95</v>
      </c>
      <c r="J80" s="10">
        <v>3</v>
      </c>
      <c r="K80" s="10">
        <v>1</v>
      </c>
      <c r="L80" s="10">
        <v>85</v>
      </c>
      <c r="M80" s="10">
        <v>6</v>
      </c>
      <c r="N80" s="10"/>
      <c r="O80" s="23">
        <v>15</v>
      </c>
      <c r="P80" s="10">
        <v>2</v>
      </c>
      <c r="Q80" s="10">
        <v>2</v>
      </c>
      <c r="R80" s="10">
        <v>8</v>
      </c>
      <c r="S80" s="10">
        <v>3</v>
      </c>
      <c r="T80" s="11"/>
    </row>
    <row r="81" spans="1:20" ht="15" customHeight="1" x14ac:dyDescent="0.25">
      <c r="A81" s="7">
        <v>9</v>
      </c>
      <c r="B81" s="9" t="s">
        <v>11</v>
      </c>
      <c r="C81" s="23">
        <v>14</v>
      </c>
      <c r="D81" s="10"/>
      <c r="E81" s="10"/>
      <c r="F81" s="10">
        <v>10</v>
      </c>
      <c r="G81" s="10">
        <v>4</v>
      </c>
      <c r="H81" s="10"/>
      <c r="I81" s="23">
        <v>14</v>
      </c>
      <c r="J81" s="10"/>
      <c r="K81" s="10"/>
      <c r="L81" s="10">
        <v>10</v>
      </c>
      <c r="M81" s="10">
        <v>4</v>
      </c>
      <c r="N81" s="10"/>
      <c r="O81" s="23">
        <v>0</v>
      </c>
      <c r="P81" s="10"/>
      <c r="Q81" s="10"/>
      <c r="R81" s="10"/>
      <c r="S81" s="10"/>
      <c r="T81" s="11"/>
    </row>
    <row r="82" spans="1:20" ht="15" customHeight="1" x14ac:dyDescent="0.25">
      <c r="A82" s="7">
        <v>10</v>
      </c>
      <c r="B82" s="9" t="s">
        <v>26</v>
      </c>
      <c r="C82" s="23">
        <v>1</v>
      </c>
      <c r="D82" s="10"/>
      <c r="E82" s="10"/>
      <c r="F82" s="10">
        <v>1</v>
      </c>
      <c r="G82" s="10"/>
      <c r="H82" s="10"/>
      <c r="I82" s="23">
        <v>1</v>
      </c>
      <c r="J82" s="10"/>
      <c r="K82" s="10"/>
      <c r="L82" s="10">
        <v>1</v>
      </c>
      <c r="M82" s="10"/>
      <c r="N82" s="10"/>
      <c r="O82" s="23">
        <v>0</v>
      </c>
      <c r="P82" s="10"/>
      <c r="Q82" s="10"/>
      <c r="R82" s="10"/>
      <c r="S82" s="10"/>
      <c r="T82" s="11"/>
    </row>
    <row r="83" spans="1:20" ht="15" customHeight="1" x14ac:dyDescent="0.25">
      <c r="A83" s="7">
        <v>11</v>
      </c>
      <c r="B83" s="9" t="s">
        <v>33</v>
      </c>
      <c r="C83" s="23">
        <v>1</v>
      </c>
      <c r="D83" s="10"/>
      <c r="E83" s="10"/>
      <c r="F83" s="10"/>
      <c r="G83" s="10">
        <v>1</v>
      </c>
      <c r="H83" s="10"/>
      <c r="I83" s="23">
        <v>1</v>
      </c>
      <c r="J83" s="10"/>
      <c r="K83" s="10"/>
      <c r="L83" s="10"/>
      <c r="M83" s="10">
        <v>1</v>
      </c>
      <c r="N83" s="10"/>
      <c r="O83" s="23">
        <v>0</v>
      </c>
      <c r="P83" s="10"/>
      <c r="Q83" s="10"/>
      <c r="R83" s="10"/>
      <c r="S83" s="10"/>
      <c r="T83" s="11"/>
    </row>
    <row r="84" spans="1:20" ht="15" customHeight="1" x14ac:dyDescent="0.25">
      <c r="A84" s="7">
        <v>12</v>
      </c>
      <c r="B84" s="9" t="s">
        <v>55</v>
      </c>
      <c r="C84" s="23">
        <v>2</v>
      </c>
      <c r="D84" s="10"/>
      <c r="E84" s="10"/>
      <c r="F84" s="10">
        <v>2</v>
      </c>
      <c r="G84" s="10"/>
      <c r="H84" s="10"/>
      <c r="I84" s="23">
        <v>0</v>
      </c>
      <c r="J84" s="10"/>
      <c r="K84" s="10"/>
      <c r="L84" s="10"/>
      <c r="M84" s="10"/>
      <c r="N84" s="10"/>
      <c r="O84" s="23">
        <v>2</v>
      </c>
      <c r="P84" s="10"/>
      <c r="Q84" s="10"/>
      <c r="R84" s="10">
        <v>2</v>
      </c>
      <c r="S84" s="10"/>
      <c r="T84" s="11"/>
    </row>
    <row r="85" spans="1:20" ht="15" customHeight="1" x14ac:dyDescent="0.25">
      <c r="A85" s="7">
        <v>13</v>
      </c>
      <c r="B85" s="9" t="s">
        <v>56</v>
      </c>
      <c r="C85" s="23">
        <v>1</v>
      </c>
      <c r="D85" s="10"/>
      <c r="E85" s="10"/>
      <c r="F85" s="10">
        <v>1</v>
      </c>
      <c r="G85" s="10"/>
      <c r="H85" s="10"/>
      <c r="I85" s="23">
        <v>0</v>
      </c>
      <c r="J85" s="10"/>
      <c r="K85" s="10"/>
      <c r="L85" s="10"/>
      <c r="M85" s="10"/>
      <c r="N85" s="10"/>
      <c r="O85" s="23">
        <v>1</v>
      </c>
      <c r="P85" s="10"/>
      <c r="Q85" s="10"/>
      <c r="R85" s="10">
        <v>1</v>
      </c>
      <c r="S85" s="10"/>
      <c r="T85" s="11"/>
    </row>
    <row r="86" spans="1:20" ht="15" customHeight="1" x14ac:dyDescent="0.25">
      <c r="A86" s="7">
        <v>14</v>
      </c>
      <c r="B86" s="9" t="s">
        <v>52</v>
      </c>
      <c r="C86" s="23">
        <v>1</v>
      </c>
      <c r="D86" s="10"/>
      <c r="E86" s="10"/>
      <c r="F86" s="10">
        <v>1</v>
      </c>
      <c r="G86" s="10"/>
      <c r="H86" s="10"/>
      <c r="I86" s="23">
        <v>1</v>
      </c>
      <c r="J86" s="10"/>
      <c r="K86" s="10"/>
      <c r="L86" s="10">
        <v>1</v>
      </c>
      <c r="M86" s="10"/>
      <c r="N86" s="10"/>
      <c r="O86" s="23">
        <v>0</v>
      </c>
      <c r="P86" s="10"/>
      <c r="Q86" s="10"/>
      <c r="R86" s="10"/>
      <c r="S86" s="10"/>
      <c r="T86" s="11"/>
    </row>
    <row r="87" spans="1:20" ht="15" customHeight="1" x14ac:dyDescent="0.25">
      <c r="A87" s="7">
        <v>15</v>
      </c>
      <c r="B87" s="9" t="s">
        <v>34</v>
      </c>
      <c r="C87" s="23">
        <v>8</v>
      </c>
      <c r="D87" s="10"/>
      <c r="E87" s="10"/>
      <c r="F87" s="10">
        <v>7</v>
      </c>
      <c r="G87" s="10">
        <v>1</v>
      </c>
      <c r="H87" s="10"/>
      <c r="I87" s="23">
        <v>8</v>
      </c>
      <c r="J87" s="10"/>
      <c r="K87" s="10"/>
      <c r="L87" s="10">
        <v>7</v>
      </c>
      <c r="M87" s="10">
        <v>1</v>
      </c>
      <c r="N87" s="10"/>
      <c r="O87" s="23">
        <v>0</v>
      </c>
      <c r="P87" s="10"/>
      <c r="Q87" s="10"/>
      <c r="R87" s="10"/>
      <c r="S87" s="10"/>
      <c r="T87" s="11"/>
    </row>
    <row r="88" spans="1:20" ht="15" customHeight="1" x14ac:dyDescent="0.25">
      <c r="A88" s="7">
        <v>16</v>
      </c>
      <c r="B88" s="9" t="s">
        <v>27</v>
      </c>
      <c r="C88" s="23">
        <v>1</v>
      </c>
      <c r="D88" s="10"/>
      <c r="E88" s="10"/>
      <c r="F88" s="10">
        <v>1</v>
      </c>
      <c r="G88" s="10"/>
      <c r="H88" s="10"/>
      <c r="I88" s="23">
        <v>1</v>
      </c>
      <c r="J88" s="10"/>
      <c r="K88" s="10"/>
      <c r="L88" s="10">
        <v>1</v>
      </c>
      <c r="M88" s="10"/>
      <c r="N88" s="10"/>
      <c r="O88" s="23">
        <v>0</v>
      </c>
      <c r="P88" s="10"/>
      <c r="Q88" s="10"/>
      <c r="R88" s="10"/>
      <c r="S88" s="10"/>
      <c r="T88" s="11"/>
    </row>
    <row r="89" spans="1:20" ht="15" customHeight="1" x14ac:dyDescent="0.25">
      <c r="A89" s="7">
        <v>17</v>
      </c>
      <c r="B89" s="9" t="s">
        <v>57</v>
      </c>
      <c r="C89" s="23">
        <v>1</v>
      </c>
      <c r="D89" s="10"/>
      <c r="E89" s="10"/>
      <c r="F89" s="10"/>
      <c r="G89" s="10">
        <v>1</v>
      </c>
      <c r="H89" s="10"/>
      <c r="I89" s="23">
        <v>1</v>
      </c>
      <c r="J89" s="10"/>
      <c r="K89" s="10"/>
      <c r="L89" s="10"/>
      <c r="M89" s="10">
        <v>1</v>
      </c>
      <c r="N89" s="10"/>
      <c r="O89" s="23">
        <v>0</v>
      </c>
      <c r="P89" s="10"/>
      <c r="Q89" s="10"/>
      <c r="R89" s="10"/>
      <c r="S89" s="10"/>
      <c r="T89" s="11"/>
    </row>
    <row r="90" spans="1:20" ht="15" customHeight="1" x14ac:dyDescent="0.25">
      <c r="A90" s="7">
        <v>18</v>
      </c>
      <c r="B90" s="9" t="s">
        <v>58</v>
      </c>
      <c r="C90" s="23">
        <v>89</v>
      </c>
      <c r="D90" s="10"/>
      <c r="E90" s="10"/>
      <c r="F90" s="10">
        <v>78</v>
      </c>
      <c r="G90" s="10">
        <v>11</v>
      </c>
      <c r="H90" s="10"/>
      <c r="I90" s="23">
        <v>88</v>
      </c>
      <c r="J90" s="10"/>
      <c r="K90" s="10"/>
      <c r="L90" s="10">
        <v>77</v>
      </c>
      <c r="M90" s="10">
        <v>11</v>
      </c>
      <c r="N90" s="10"/>
      <c r="O90" s="23">
        <v>1</v>
      </c>
      <c r="P90" s="10"/>
      <c r="Q90" s="10"/>
      <c r="R90" s="10">
        <v>1</v>
      </c>
      <c r="S90" s="10"/>
      <c r="T90" s="11"/>
    </row>
    <row r="91" spans="1:20" ht="15" customHeight="1" x14ac:dyDescent="0.25">
      <c r="A91" s="7">
        <v>19</v>
      </c>
      <c r="B91" s="9" t="s">
        <v>59</v>
      </c>
      <c r="C91" s="23">
        <v>1</v>
      </c>
      <c r="D91" s="10"/>
      <c r="E91" s="10"/>
      <c r="F91" s="10">
        <v>1</v>
      </c>
      <c r="G91" s="10"/>
      <c r="H91" s="10"/>
      <c r="I91" s="23">
        <v>1</v>
      </c>
      <c r="J91" s="10"/>
      <c r="K91" s="10"/>
      <c r="L91" s="10">
        <v>1</v>
      </c>
      <c r="M91" s="10"/>
      <c r="N91" s="10"/>
      <c r="O91" s="23">
        <v>0</v>
      </c>
      <c r="P91" s="10"/>
      <c r="Q91" s="10"/>
      <c r="R91" s="10"/>
      <c r="S91" s="10"/>
      <c r="T91" s="11"/>
    </row>
    <row r="92" spans="1:20" ht="15" customHeight="1" x14ac:dyDescent="0.25">
      <c r="A92" s="7">
        <v>20</v>
      </c>
      <c r="B92" s="9" t="s">
        <v>60</v>
      </c>
      <c r="C92" s="23">
        <v>1</v>
      </c>
      <c r="D92" s="10"/>
      <c r="E92" s="10"/>
      <c r="F92" s="10">
        <v>1</v>
      </c>
      <c r="G92" s="10"/>
      <c r="H92" s="10"/>
      <c r="I92" s="23">
        <v>1</v>
      </c>
      <c r="J92" s="10"/>
      <c r="K92" s="10"/>
      <c r="L92" s="10">
        <v>1</v>
      </c>
      <c r="M92" s="10"/>
      <c r="N92" s="10"/>
      <c r="O92" s="23">
        <v>0</v>
      </c>
      <c r="P92" s="10"/>
      <c r="Q92" s="10"/>
      <c r="R92" s="10"/>
      <c r="S92" s="10"/>
      <c r="T92" s="11"/>
    </row>
    <row r="93" spans="1:20" ht="15" customHeight="1" x14ac:dyDescent="0.25">
      <c r="A93" s="7">
        <v>21</v>
      </c>
      <c r="B93" s="9" t="s">
        <v>36</v>
      </c>
      <c r="C93" s="23">
        <v>3</v>
      </c>
      <c r="D93" s="10"/>
      <c r="E93" s="10"/>
      <c r="F93" s="10">
        <v>3</v>
      </c>
      <c r="G93" s="10"/>
      <c r="H93" s="10"/>
      <c r="I93" s="23">
        <v>3</v>
      </c>
      <c r="J93" s="10"/>
      <c r="K93" s="10"/>
      <c r="L93" s="10">
        <v>3</v>
      </c>
      <c r="M93" s="10"/>
      <c r="N93" s="10"/>
      <c r="O93" s="23">
        <v>0</v>
      </c>
      <c r="P93" s="10"/>
      <c r="Q93" s="10"/>
      <c r="R93" s="10"/>
      <c r="S93" s="10"/>
      <c r="T93" s="11"/>
    </row>
    <row r="94" spans="1:20" ht="15" customHeight="1" x14ac:dyDescent="0.25">
      <c r="A94" s="7">
        <v>22</v>
      </c>
      <c r="B94" s="9" t="s">
        <v>12</v>
      </c>
      <c r="C94" s="23">
        <v>52</v>
      </c>
      <c r="D94" s="10"/>
      <c r="E94" s="10"/>
      <c r="F94" s="10">
        <v>49</v>
      </c>
      <c r="G94" s="10">
        <v>3</v>
      </c>
      <c r="H94" s="10"/>
      <c r="I94" s="23">
        <v>52</v>
      </c>
      <c r="J94" s="10"/>
      <c r="K94" s="10"/>
      <c r="L94" s="10">
        <v>49</v>
      </c>
      <c r="M94" s="10">
        <v>3</v>
      </c>
      <c r="N94" s="10"/>
      <c r="O94" s="23">
        <v>0</v>
      </c>
      <c r="P94" s="10"/>
      <c r="Q94" s="10"/>
      <c r="R94" s="10"/>
      <c r="S94" s="10"/>
      <c r="T94" s="11"/>
    </row>
    <row r="95" spans="1:20" x14ac:dyDescent="0.25">
      <c r="A95" s="7">
        <v>23</v>
      </c>
      <c r="B95" s="9" t="s">
        <v>13</v>
      </c>
      <c r="C95" s="23">
        <v>2</v>
      </c>
      <c r="D95" s="10"/>
      <c r="E95" s="10"/>
      <c r="F95" s="10">
        <v>2</v>
      </c>
      <c r="G95" s="10"/>
      <c r="H95" s="10"/>
      <c r="I95" s="23">
        <v>2</v>
      </c>
      <c r="J95" s="10"/>
      <c r="K95" s="10"/>
      <c r="L95" s="10">
        <v>2</v>
      </c>
      <c r="M95" s="10"/>
      <c r="N95" s="10"/>
      <c r="O95" s="23">
        <v>0</v>
      </c>
      <c r="P95" s="10"/>
      <c r="Q95" s="10"/>
      <c r="R95" s="10"/>
      <c r="S95" s="10"/>
      <c r="T95" s="11"/>
    </row>
    <row r="96" spans="1:20" x14ac:dyDescent="0.25">
      <c r="A96" s="7">
        <v>24</v>
      </c>
      <c r="B96" s="9" t="s">
        <v>37</v>
      </c>
      <c r="C96" s="23">
        <v>6</v>
      </c>
      <c r="D96" s="10"/>
      <c r="E96" s="10"/>
      <c r="F96" s="10">
        <v>2</v>
      </c>
      <c r="G96" s="10">
        <v>4</v>
      </c>
      <c r="H96" s="10"/>
      <c r="I96" s="23">
        <v>6</v>
      </c>
      <c r="J96" s="10"/>
      <c r="K96" s="10"/>
      <c r="L96" s="10">
        <v>2</v>
      </c>
      <c r="M96" s="10">
        <v>4</v>
      </c>
      <c r="N96" s="10"/>
      <c r="O96" s="23">
        <v>0</v>
      </c>
      <c r="P96" s="10"/>
      <c r="Q96" s="10"/>
      <c r="R96" s="10"/>
      <c r="S96" s="10"/>
      <c r="T96" s="11"/>
    </row>
    <row r="97" spans="1:20" x14ac:dyDescent="0.25">
      <c r="A97" s="7">
        <v>25</v>
      </c>
      <c r="B97" s="9" t="s">
        <v>54</v>
      </c>
      <c r="C97" s="23">
        <v>1</v>
      </c>
      <c r="D97" s="10"/>
      <c r="E97" s="10"/>
      <c r="F97" s="10">
        <v>1</v>
      </c>
      <c r="G97" s="10"/>
      <c r="H97" s="10"/>
      <c r="I97" s="23">
        <v>1</v>
      </c>
      <c r="J97" s="10"/>
      <c r="K97" s="10"/>
      <c r="L97" s="10">
        <v>1</v>
      </c>
      <c r="M97" s="10"/>
      <c r="N97" s="10"/>
      <c r="O97" s="23">
        <v>0</v>
      </c>
      <c r="P97" s="10"/>
      <c r="Q97" s="10"/>
      <c r="R97" s="10"/>
      <c r="S97" s="10"/>
      <c r="T97" s="11"/>
    </row>
    <row r="98" spans="1:20" ht="30.75" customHeight="1" x14ac:dyDescent="0.25">
      <c r="A98" s="7">
        <v>26</v>
      </c>
      <c r="B98" s="9" t="s">
        <v>15</v>
      </c>
      <c r="C98" s="23">
        <v>7</v>
      </c>
      <c r="D98" s="10"/>
      <c r="E98" s="10"/>
      <c r="F98" s="10">
        <v>2</v>
      </c>
      <c r="G98" s="10">
        <v>5</v>
      </c>
      <c r="H98" s="10"/>
      <c r="I98" s="23">
        <v>7</v>
      </c>
      <c r="J98" s="10"/>
      <c r="K98" s="10"/>
      <c r="L98" s="10">
        <v>2</v>
      </c>
      <c r="M98" s="10">
        <v>5</v>
      </c>
      <c r="N98" s="10"/>
      <c r="O98" s="23">
        <v>0</v>
      </c>
      <c r="P98" s="10"/>
      <c r="Q98" s="10"/>
      <c r="R98" s="10"/>
      <c r="S98" s="10"/>
      <c r="T98" s="11"/>
    </row>
    <row r="99" spans="1:20" ht="15" customHeight="1" x14ac:dyDescent="0.25">
      <c r="A99" s="7">
        <v>27</v>
      </c>
      <c r="B99" s="9" t="s">
        <v>38</v>
      </c>
      <c r="C99" s="23">
        <v>2</v>
      </c>
      <c r="D99" s="10"/>
      <c r="E99" s="10"/>
      <c r="F99" s="10"/>
      <c r="G99" s="10">
        <v>2</v>
      </c>
      <c r="H99" s="10"/>
      <c r="I99" s="23">
        <v>2</v>
      </c>
      <c r="J99" s="10"/>
      <c r="K99" s="10"/>
      <c r="L99" s="10"/>
      <c r="M99" s="10">
        <v>2</v>
      </c>
      <c r="N99" s="10"/>
      <c r="O99" s="23">
        <v>0</v>
      </c>
      <c r="P99" s="10"/>
      <c r="Q99" s="10"/>
      <c r="R99" s="10"/>
      <c r="S99" s="10"/>
      <c r="T99" s="11"/>
    </row>
    <row r="100" spans="1:20" ht="15" customHeight="1" x14ac:dyDescent="0.25">
      <c r="A100" s="7">
        <v>28</v>
      </c>
      <c r="B100" s="9" t="s">
        <v>61</v>
      </c>
      <c r="C100" s="23">
        <v>1</v>
      </c>
      <c r="D100" s="10"/>
      <c r="E100" s="10"/>
      <c r="F100" s="10">
        <v>1</v>
      </c>
      <c r="G100" s="10"/>
      <c r="H100" s="10"/>
      <c r="I100" s="23">
        <v>0</v>
      </c>
      <c r="J100" s="10"/>
      <c r="K100" s="10"/>
      <c r="L100" s="10"/>
      <c r="M100" s="10"/>
      <c r="N100" s="10"/>
      <c r="O100" s="23">
        <v>1</v>
      </c>
      <c r="P100" s="10"/>
      <c r="Q100" s="10"/>
      <c r="R100" s="10">
        <v>1</v>
      </c>
      <c r="S100" s="10"/>
      <c r="T100" s="11"/>
    </row>
    <row r="101" spans="1:20" ht="15" customHeight="1" x14ac:dyDescent="0.25">
      <c r="A101" s="7">
        <v>29</v>
      </c>
      <c r="B101" s="9" t="s">
        <v>62</v>
      </c>
      <c r="C101" s="23">
        <v>1</v>
      </c>
      <c r="D101" s="10"/>
      <c r="E101" s="10"/>
      <c r="F101" s="10">
        <v>1</v>
      </c>
      <c r="G101" s="10"/>
      <c r="H101" s="10"/>
      <c r="I101" s="23">
        <v>1</v>
      </c>
      <c r="J101" s="10"/>
      <c r="K101" s="10"/>
      <c r="L101" s="10">
        <v>1</v>
      </c>
      <c r="M101" s="10"/>
      <c r="N101" s="10"/>
      <c r="O101" s="23">
        <v>0</v>
      </c>
      <c r="P101" s="10"/>
      <c r="Q101" s="10"/>
      <c r="R101" s="10"/>
      <c r="S101" s="10"/>
      <c r="T101" s="11"/>
    </row>
    <row r="102" spans="1:20" ht="15" customHeight="1" x14ac:dyDescent="0.25"/>
    <row r="103" spans="1:20" ht="15" customHeight="1" x14ac:dyDescent="0.25"/>
    <row r="104" spans="1:20" ht="15" customHeight="1" x14ac:dyDescent="0.25"/>
    <row r="105" spans="1:20" ht="15" customHeight="1" x14ac:dyDescent="0.25">
      <c r="A105" s="1"/>
      <c r="B105" s="58" t="s">
        <v>17</v>
      </c>
      <c r="C105" s="96" t="s">
        <v>70</v>
      </c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8"/>
    </row>
    <row r="106" spans="1:20" ht="15" customHeight="1" x14ac:dyDescent="0.25">
      <c r="A106" s="3"/>
      <c r="B106" s="59"/>
      <c r="C106" s="64" t="s">
        <v>19</v>
      </c>
      <c r="D106" s="65"/>
      <c r="E106" s="65"/>
      <c r="F106" s="65"/>
      <c r="G106" s="65"/>
      <c r="H106" s="66"/>
      <c r="I106" s="64" t="s">
        <v>22</v>
      </c>
      <c r="J106" s="65"/>
      <c r="K106" s="65"/>
      <c r="L106" s="65"/>
      <c r="M106" s="65"/>
      <c r="N106" s="66"/>
      <c r="O106" s="64" t="s">
        <v>21</v>
      </c>
      <c r="P106" s="65"/>
      <c r="Q106" s="65"/>
      <c r="R106" s="65"/>
      <c r="S106" s="65"/>
      <c r="T106" s="67"/>
    </row>
    <row r="107" spans="1:20" ht="15" customHeight="1" x14ac:dyDescent="0.25">
      <c r="A107" s="3"/>
      <c r="B107" s="59"/>
      <c r="C107" s="68" t="s">
        <v>18</v>
      </c>
      <c r="D107" s="64" t="s">
        <v>20</v>
      </c>
      <c r="E107" s="65"/>
      <c r="F107" s="65"/>
      <c r="G107" s="65"/>
      <c r="H107" s="66"/>
      <c r="I107" s="64" t="s">
        <v>20</v>
      </c>
      <c r="J107" s="65"/>
      <c r="K107" s="65"/>
      <c r="L107" s="65"/>
      <c r="M107" s="65"/>
      <c r="N107" s="66"/>
      <c r="O107" s="64" t="s">
        <v>20</v>
      </c>
      <c r="P107" s="65"/>
      <c r="Q107" s="65"/>
      <c r="R107" s="65"/>
      <c r="S107" s="65"/>
      <c r="T107" s="67"/>
    </row>
    <row r="108" spans="1:20" ht="15" customHeight="1" x14ac:dyDescent="0.25">
      <c r="A108" s="4" t="s">
        <v>2</v>
      </c>
      <c r="B108" s="60"/>
      <c r="C108" s="69"/>
      <c r="D108" s="5" t="s">
        <v>3</v>
      </c>
      <c r="E108" s="5" t="s">
        <v>4</v>
      </c>
      <c r="F108" s="5" t="s">
        <v>5</v>
      </c>
      <c r="G108" s="5" t="s">
        <v>6</v>
      </c>
      <c r="H108" s="5" t="s">
        <v>23</v>
      </c>
      <c r="I108" s="5" t="s">
        <v>18</v>
      </c>
      <c r="J108" s="5" t="s">
        <v>3</v>
      </c>
      <c r="K108" s="5" t="s">
        <v>4</v>
      </c>
      <c r="L108" s="5" t="s">
        <v>5</v>
      </c>
      <c r="M108" s="5" t="s">
        <v>6</v>
      </c>
      <c r="N108" s="5" t="s">
        <v>23</v>
      </c>
      <c r="O108" s="5" t="s">
        <v>18</v>
      </c>
      <c r="P108" s="5" t="s">
        <v>3</v>
      </c>
      <c r="Q108" s="5" t="s">
        <v>4</v>
      </c>
      <c r="R108" s="5" t="s">
        <v>5</v>
      </c>
      <c r="S108" s="5" t="s">
        <v>6</v>
      </c>
      <c r="T108" s="6" t="s">
        <v>23</v>
      </c>
    </row>
    <row r="109" spans="1:20" ht="15" customHeight="1" x14ac:dyDescent="0.25">
      <c r="A109" s="7"/>
      <c r="B109" s="46" t="s">
        <v>16</v>
      </c>
      <c r="C109" s="23">
        <v>452</v>
      </c>
      <c r="D109" s="23">
        <v>43</v>
      </c>
      <c r="E109" s="23">
        <v>231</v>
      </c>
      <c r="F109" s="23">
        <v>147</v>
      </c>
      <c r="G109" s="23">
        <v>31</v>
      </c>
      <c r="H109" s="23">
        <v>0</v>
      </c>
      <c r="I109" s="23">
        <v>396</v>
      </c>
      <c r="J109" s="23">
        <v>30</v>
      </c>
      <c r="K109" s="23">
        <v>223</v>
      </c>
      <c r="L109" s="23">
        <v>121</v>
      </c>
      <c r="M109" s="23">
        <v>22</v>
      </c>
      <c r="N109" s="23">
        <v>0</v>
      </c>
      <c r="O109" s="23">
        <v>56</v>
      </c>
      <c r="P109" s="23">
        <v>13</v>
      </c>
      <c r="Q109" s="23">
        <v>8</v>
      </c>
      <c r="R109" s="23">
        <v>26</v>
      </c>
      <c r="S109" s="23">
        <v>9</v>
      </c>
      <c r="T109" s="41">
        <v>0</v>
      </c>
    </row>
    <row r="110" spans="1:20" ht="15" customHeight="1" x14ac:dyDescent="0.25">
      <c r="A110" s="7">
        <v>1</v>
      </c>
      <c r="B110" s="9" t="s">
        <v>28</v>
      </c>
      <c r="C110" s="23">
        <v>7</v>
      </c>
      <c r="D110" s="10"/>
      <c r="E110" s="10"/>
      <c r="F110" s="10">
        <v>6</v>
      </c>
      <c r="G110" s="10">
        <v>1</v>
      </c>
      <c r="H110" s="10"/>
      <c r="I110" s="23">
        <v>7</v>
      </c>
      <c r="J110" s="10"/>
      <c r="K110" s="10"/>
      <c r="L110" s="10">
        <v>6</v>
      </c>
      <c r="M110" s="10">
        <v>1</v>
      </c>
      <c r="N110" s="10"/>
      <c r="O110" s="23">
        <v>0</v>
      </c>
      <c r="P110" s="10"/>
      <c r="Q110" s="10"/>
      <c r="R110" s="10"/>
      <c r="S110" s="10"/>
      <c r="T110" s="11"/>
    </row>
    <row r="111" spans="1:20" ht="15" customHeight="1" x14ac:dyDescent="0.25">
      <c r="A111" s="7">
        <v>2</v>
      </c>
      <c r="B111" s="9" t="s">
        <v>8</v>
      </c>
      <c r="C111" s="23">
        <v>226</v>
      </c>
      <c r="D111" s="10">
        <v>17</v>
      </c>
      <c r="E111" s="10">
        <v>184</v>
      </c>
      <c r="F111" s="10">
        <v>24</v>
      </c>
      <c r="G111" s="10">
        <v>1</v>
      </c>
      <c r="H111" s="10"/>
      <c r="I111" s="23">
        <v>221</v>
      </c>
      <c r="J111" s="10">
        <v>15</v>
      </c>
      <c r="K111" s="10">
        <v>184</v>
      </c>
      <c r="L111" s="10">
        <v>22</v>
      </c>
      <c r="M111" s="10"/>
      <c r="N111" s="10"/>
      <c r="O111" s="23">
        <v>5</v>
      </c>
      <c r="P111" s="10">
        <v>2</v>
      </c>
      <c r="Q111" s="10"/>
      <c r="R111" s="10">
        <v>2</v>
      </c>
      <c r="S111" s="10">
        <v>1</v>
      </c>
      <c r="T111" s="11"/>
    </row>
    <row r="112" spans="1:20" ht="15" customHeight="1" x14ac:dyDescent="0.25">
      <c r="A112" s="7">
        <v>3</v>
      </c>
      <c r="B112" s="9" t="s">
        <v>29</v>
      </c>
      <c r="C112" s="23">
        <v>7</v>
      </c>
      <c r="D112" s="10"/>
      <c r="E112" s="10"/>
      <c r="F112" s="10">
        <v>7</v>
      </c>
      <c r="G112" s="10"/>
      <c r="H112" s="10"/>
      <c r="I112" s="23">
        <v>7</v>
      </c>
      <c r="J112" s="10"/>
      <c r="K112" s="10"/>
      <c r="L112" s="10">
        <v>7</v>
      </c>
      <c r="M112" s="10"/>
      <c r="N112" s="10"/>
      <c r="O112" s="23">
        <v>0</v>
      </c>
      <c r="P112" s="10"/>
      <c r="Q112" s="10"/>
      <c r="R112" s="10"/>
      <c r="S112" s="10"/>
      <c r="T112" s="11"/>
    </row>
    <row r="113" spans="1:20" ht="15" customHeight="1" x14ac:dyDescent="0.25">
      <c r="A113" s="7">
        <v>4</v>
      </c>
      <c r="B113" s="9" t="s">
        <v>9</v>
      </c>
      <c r="C113" s="23">
        <v>3</v>
      </c>
      <c r="D113" s="10"/>
      <c r="E113" s="10"/>
      <c r="F113" s="10">
        <v>1</v>
      </c>
      <c r="G113" s="10">
        <v>2</v>
      </c>
      <c r="H113" s="10"/>
      <c r="I113" s="23">
        <v>3</v>
      </c>
      <c r="J113" s="10"/>
      <c r="K113" s="10"/>
      <c r="L113" s="10">
        <v>1</v>
      </c>
      <c r="M113" s="10">
        <v>2</v>
      </c>
      <c r="N113" s="10"/>
      <c r="O113" s="23">
        <v>0</v>
      </c>
      <c r="P113" s="10"/>
      <c r="Q113" s="10"/>
      <c r="R113" s="10"/>
      <c r="S113" s="10"/>
      <c r="T113" s="11"/>
    </row>
    <row r="114" spans="1:20" ht="15" customHeight="1" x14ac:dyDescent="0.25">
      <c r="A114" s="7">
        <v>5</v>
      </c>
      <c r="B114" s="9" t="s">
        <v>45</v>
      </c>
      <c r="C114" s="23">
        <v>1</v>
      </c>
      <c r="D114" s="10"/>
      <c r="E114" s="10">
        <v>1</v>
      </c>
      <c r="F114" s="10"/>
      <c r="G114" s="10"/>
      <c r="H114" s="10"/>
      <c r="I114" s="23">
        <v>1</v>
      </c>
      <c r="J114" s="10"/>
      <c r="K114" s="10">
        <v>1</v>
      </c>
      <c r="L114" s="10"/>
      <c r="M114" s="10"/>
      <c r="N114" s="10"/>
      <c r="O114" s="23">
        <v>0</v>
      </c>
      <c r="P114" s="10"/>
      <c r="Q114" s="10"/>
      <c r="R114" s="10"/>
      <c r="S114" s="10"/>
      <c r="T114" s="11"/>
    </row>
    <row r="115" spans="1:20" ht="15" customHeight="1" x14ac:dyDescent="0.25">
      <c r="A115" s="7">
        <v>6</v>
      </c>
      <c r="B115" s="9" t="s">
        <v>32</v>
      </c>
      <c r="C115" s="23">
        <v>1</v>
      </c>
      <c r="D115" s="10"/>
      <c r="E115" s="10"/>
      <c r="F115" s="10"/>
      <c r="G115" s="10">
        <v>1</v>
      </c>
      <c r="H115" s="10"/>
      <c r="I115" s="23">
        <v>1</v>
      </c>
      <c r="J115" s="10"/>
      <c r="K115" s="10"/>
      <c r="L115" s="10"/>
      <c r="M115" s="10">
        <v>1</v>
      </c>
      <c r="N115" s="10"/>
      <c r="O115" s="23">
        <v>0</v>
      </c>
      <c r="P115" s="10"/>
      <c r="Q115" s="10"/>
      <c r="R115" s="10"/>
      <c r="S115" s="10"/>
      <c r="T115" s="11"/>
    </row>
    <row r="116" spans="1:20" ht="15" customHeight="1" x14ac:dyDescent="0.25">
      <c r="A116" s="7">
        <v>7</v>
      </c>
      <c r="B116" s="9" t="s">
        <v>25</v>
      </c>
      <c r="C116" s="23">
        <v>1</v>
      </c>
      <c r="D116" s="10"/>
      <c r="E116" s="10">
        <v>1</v>
      </c>
      <c r="F116" s="10"/>
      <c r="G116" s="10"/>
      <c r="H116" s="10"/>
      <c r="I116" s="23">
        <v>1</v>
      </c>
      <c r="J116" s="10"/>
      <c r="K116" s="10">
        <v>1</v>
      </c>
      <c r="L116" s="10"/>
      <c r="M116" s="10"/>
      <c r="N116" s="10"/>
      <c r="O116" s="23">
        <v>0</v>
      </c>
      <c r="P116" s="10"/>
      <c r="Q116" s="10"/>
      <c r="R116" s="10"/>
      <c r="S116" s="10"/>
      <c r="T116" s="11"/>
    </row>
    <row r="117" spans="1:20" ht="15" customHeight="1" x14ac:dyDescent="0.25">
      <c r="A117" s="7">
        <v>8</v>
      </c>
      <c r="B117" s="9" t="s">
        <v>42</v>
      </c>
      <c r="C117" s="23">
        <v>1</v>
      </c>
      <c r="D117" s="10"/>
      <c r="E117" s="10"/>
      <c r="F117" s="10">
        <v>1</v>
      </c>
      <c r="G117" s="10"/>
      <c r="H117" s="10"/>
      <c r="I117" s="23">
        <v>1</v>
      </c>
      <c r="J117" s="10"/>
      <c r="K117" s="10"/>
      <c r="L117" s="10">
        <v>1</v>
      </c>
      <c r="M117" s="10"/>
      <c r="N117" s="10"/>
      <c r="O117" s="23">
        <v>0</v>
      </c>
      <c r="P117" s="10"/>
      <c r="Q117" s="10"/>
      <c r="R117" s="10"/>
      <c r="S117" s="10"/>
      <c r="T117" s="11"/>
    </row>
    <row r="118" spans="1:20" ht="15" customHeight="1" x14ac:dyDescent="0.25">
      <c r="A118" s="7">
        <v>9</v>
      </c>
      <c r="B118" s="9" t="s">
        <v>10</v>
      </c>
      <c r="C118" s="23">
        <v>123</v>
      </c>
      <c r="D118" s="10">
        <v>15</v>
      </c>
      <c r="E118" s="10">
        <v>27</v>
      </c>
      <c r="F118" s="10">
        <v>69</v>
      </c>
      <c r="G118" s="10">
        <v>12</v>
      </c>
      <c r="H118" s="10"/>
      <c r="I118" s="23">
        <v>90</v>
      </c>
      <c r="J118" s="10">
        <v>9</v>
      </c>
      <c r="K118" s="10">
        <v>19</v>
      </c>
      <c r="L118" s="10">
        <v>54</v>
      </c>
      <c r="M118" s="10">
        <v>8</v>
      </c>
      <c r="N118" s="10"/>
      <c r="O118" s="23">
        <v>33</v>
      </c>
      <c r="P118" s="10">
        <v>6</v>
      </c>
      <c r="Q118" s="10">
        <v>8</v>
      </c>
      <c r="R118" s="10">
        <v>15</v>
      </c>
      <c r="S118" s="10">
        <v>4</v>
      </c>
      <c r="T118" s="11"/>
    </row>
    <row r="119" spans="1:20" ht="15" customHeight="1" x14ac:dyDescent="0.25">
      <c r="A119" s="7">
        <v>10</v>
      </c>
      <c r="B119" s="9" t="s">
        <v>11</v>
      </c>
      <c r="C119" s="23">
        <v>24</v>
      </c>
      <c r="D119" s="10">
        <v>3</v>
      </c>
      <c r="E119" s="10">
        <v>4</v>
      </c>
      <c r="F119" s="10">
        <v>15</v>
      </c>
      <c r="G119" s="10">
        <v>2</v>
      </c>
      <c r="H119" s="10"/>
      <c r="I119" s="23">
        <v>19</v>
      </c>
      <c r="J119" s="10">
        <v>2</v>
      </c>
      <c r="K119" s="10">
        <v>4</v>
      </c>
      <c r="L119" s="10">
        <v>11</v>
      </c>
      <c r="M119" s="10">
        <v>2</v>
      </c>
      <c r="N119" s="10"/>
      <c r="O119" s="23">
        <v>5</v>
      </c>
      <c r="P119" s="10">
        <v>1</v>
      </c>
      <c r="Q119" s="10"/>
      <c r="R119" s="10">
        <v>4</v>
      </c>
      <c r="S119" s="10"/>
      <c r="T119" s="11"/>
    </row>
    <row r="120" spans="1:20" ht="15" customHeight="1" x14ac:dyDescent="0.25">
      <c r="A120" s="7">
        <v>11</v>
      </c>
      <c r="B120" s="9" t="s">
        <v>26</v>
      </c>
      <c r="C120" s="23">
        <v>2</v>
      </c>
      <c r="D120" s="10">
        <v>1</v>
      </c>
      <c r="E120" s="10"/>
      <c r="F120" s="10">
        <v>1</v>
      </c>
      <c r="G120" s="10"/>
      <c r="H120" s="10"/>
      <c r="I120" s="23">
        <v>1</v>
      </c>
      <c r="J120" s="10">
        <v>1</v>
      </c>
      <c r="K120" s="10"/>
      <c r="L120" s="10"/>
      <c r="M120" s="10"/>
      <c r="N120" s="10"/>
      <c r="O120" s="23">
        <v>1</v>
      </c>
      <c r="P120" s="10"/>
      <c r="Q120" s="10"/>
      <c r="R120" s="10">
        <v>1</v>
      </c>
      <c r="S120" s="10"/>
      <c r="T120" s="11"/>
    </row>
    <row r="121" spans="1:20" ht="15" customHeight="1" x14ac:dyDescent="0.25">
      <c r="A121" s="7">
        <v>12</v>
      </c>
      <c r="B121" s="9" t="s">
        <v>65</v>
      </c>
      <c r="C121" s="23">
        <v>1</v>
      </c>
      <c r="D121" s="10">
        <v>1</v>
      </c>
      <c r="E121" s="10"/>
      <c r="F121" s="10"/>
      <c r="G121" s="10"/>
      <c r="H121" s="10"/>
      <c r="I121" s="23">
        <v>1</v>
      </c>
      <c r="J121" s="10">
        <v>1</v>
      </c>
      <c r="K121" s="10"/>
      <c r="L121" s="10"/>
      <c r="M121" s="10"/>
      <c r="N121" s="10"/>
      <c r="O121" s="23">
        <v>0</v>
      </c>
      <c r="P121" s="10"/>
      <c r="Q121" s="10"/>
      <c r="R121" s="10"/>
      <c r="S121" s="10"/>
      <c r="T121" s="11"/>
    </row>
    <row r="122" spans="1:20" ht="15" customHeight="1" x14ac:dyDescent="0.25">
      <c r="A122" s="7">
        <v>13</v>
      </c>
      <c r="B122" s="9" t="s">
        <v>63</v>
      </c>
      <c r="C122" s="23">
        <v>5</v>
      </c>
      <c r="D122" s="10"/>
      <c r="E122" s="10"/>
      <c r="F122" s="10">
        <v>5</v>
      </c>
      <c r="G122" s="10"/>
      <c r="H122" s="10"/>
      <c r="I122" s="23">
        <v>4</v>
      </c>
      <c r="J122" s="10"/>
      <c r="K122" s="10"/>
      <c r="L122" s="10">
        <v>4</v>
      </c>
      <c r="M122" s="10"/>
      <c r="N122" s="10"/>
      <c r="O122" s="23">
        <v>1</v>
      </c>
      <c r="P122" s="10"/>
      <c r="Q122" s="10"/>
      <c r="R122" s="10">
        <v>1</v>
      </c>
      <c r="S122" s="10"/>
      <c r="T122" s="11"/>
    </row>
    <row r="123" spans="1:20" x14ac:dyDescent="0.25">
      <c r="A123" s="7">
        <v>14</v>
      </c>
      <c r="B123" s="9" t="s">
        <v>34</v>
      </c>
      <c r="C123" s="23">
        <v>5</v>
      </c>
      <c r="D123" s="10">
        <v>3</v>
      </c>
      <c r="E123" s="10"/>
      <c r="F123" s="10">
        <v>1</v>
      </c>
      <c r="G123" s="10">
        <v>1</v>
      </c>
      <c r="H123" s="10"/>
      <c r="I123" s="23">
        <v>2</v>
      </c>
      <c r="J123" s="10">
        <v>1</v>
      </c>
      <c r="K123" s="10"/>
      <c r="L123" s="10"/>
      <c r="M123" s="10">
        <v>1</v>
      </c>
      <c r="N123" s="10"/>
      <c r="O123" s="23">
        <v>3</v>
      </c>
      <c r="P123" s="10">
        <v>2</v>
      </c>
      <c r="Q123" s="10"/>
      <c r="R123" s="10">
        <v>1</v>
      </c>
      <c r="S123" s="10"/>
      <c r="T123" s="11"/>
    </row>
    <row r="124" spans="1:20" x14ac:dyDescent="0.25">
      <c r="A124" s="7">
        <v>15</v>
      </c>
      <c r="B124" s="9" t="s">
        <v>35</v>
      </c>
      <c r="C124" s="23">
        <v>4</v>
      </c>
      <c r="D124" s="10"/>
      <c r="E124" s="10"/>
      <c r="F124" s="10">
        <v>4</v>
      </c>
      <c r="G124" s="10"/>
      <c r="H124" s="10"/>
      <c r="I124" s="23">
        <v>4</v>
      </c>
      <c r="J124" s="10"/>
      <c r="K124" s="10"/>
      <c r="L124" s="10">
        <v>4</v>
      </c>
      <c r="M124" s="10"/>
      <c r="N124" s="10"/>
      <c r="O124" s="23">
        <v>0</v>
      </c>
      <c r="P124" s="10"/>
      <c r="Q124" s="10"/>
      <c r="R124" s="10"/>
      <c r="S124" s="10"/>
      <c r="T124" s="11"/>
    </row>
    <row r="125" spans="1:20" x14ac:dyDescent="0.25">
      <c r="A125" s="7">
        <v>16</v>
      </c>
      <c r="B125" s="9" t="s">
        <v>64</v>
      </c>
      <c r="C125" s="23">
        <v>13</v>
      </c>
      <c r="D125" s="10"/>
      <c r="E125" s="10">
        <v>10</v>
      </c>
      <c r="F125" s="10">
        <v>3</v>
      </c>
      <c r="G125" s="10"/>
      <c r="H125" s="10"/>
      <c r="I125" s="23">
        <v>13</v>
      </c>
      <c r="J125" s="10"/>
      <c r="K125" s="10">
        <v>10</v>
      </c>
      <c r="L125" s="10">
        <v>3</v>
      </c>
      <c r="M125" s="10"/>
      <c r="N125" s="10"/>
      <c r="O125" s="23">
        <v>0</v>
      </c>
      <c r="P125" s="10"/>
      <c r="Q125" s="10"/>
      <c r="R125" s="10"/>
      <c r="S125" s="10"/>
      <c r="T125" s="11"/>
    </row>
    <row r="126" spans="1:20" x14ac:dyDescent="0.25">
      <c r="A126" s="7">
        <v>17</v>
      </c>
      <c r="B126" s="9" t="s">
        <v>13</v>
      </c>
      <c r="C126" s="23">
        <v>1</v>
      </c>
      <c r="D126" s="10"/>
      <c r="E126" s="10"/>
      <c r="F126" s="10"/>
      <c r="G126" s="10">
        <v>1</v>
      </c>
      <c r="H126" s="10"/>
      <c r="I126" s="23">
        <v>0</v>
      </c>
      <c r="J126" s="10"/>
      <c r="K126" s="10"/>
      <c r="L126" s="10"/>
      <c r="M126" s="10"/>
      <c r="N126" s="10"/>
      <c r="O126" s="23">
        <v>1</v>
      </c>
      <c r="P126" s="10"/>
      <c r="Q126" s="10"/>
      <c r="R126" s="10"/>
      <c r="S126" s="10">
        <v>1</v>
      </c>
      <c r="T126" s="11"/>
    </row>
    <row r="127" spans="1:20" x14ac:dyDescent="0.25">
      <c r="A127" s="7">
        <v>18</v>
      </c>
      <c r="B127" s="9" t="s">
        <v>14</v>
      </c>
      <c r="C127" s="23">
        <v>23</v>
      </c>
      <c r="D127" s="10">
        <v>3</v>
      </c>
      <c r="E127" s="10">
        <v>4</v>
      </c>
      <c r="F127" s="10">
        <v>10</v>
      </c>
      <c r="G127" s="10">
        <v>6</v>
      </c>
      <c r="H127" s="10"/>
      <c r="I127" s="23">
        <v>18</v>
      </c>
      <c r="J127" s="10">
        <v>1</v>
      </c>
      <c r="K127" s="10">
        <v>4</v>
      </c>
      <c r="L127" s="10">
        <v>8</v>
      </c>
      <c r="M127" s="10">
        <v>5</v>
      </c>
      <c r="N127" s="10"/>
      <c r="O127" s="23">
        <v>5</v>
      </c>
      <c r="P127" s="10">
        <v>2</v>
      </c>
      <c r="Q127" s="10"/>
      <c r="R127" s="10">
        <v>2</v>
      </c>
      <c r="S127" s="10">
        <v>1</v>
      </c>
      <c r="T127" s="11"/>
    </row>
    <row r="128" spans="1:20" x14ac:dyDescent="0.25">
      <c r="A128" s="7">
        <v>19</v>
      </c>
      <c r="B128" s="9" t="s">
        <v>37</v>
      </c>
      <c r="C128" s="23">
        <v>1</v>
      </c>
      <c r="D128" s="10"/>
      <c r="E128" s="10"/>
      <c r="F128" s="10"/>
      <c r="G128" s="10">
        <v>1</v>
      </c>
      <c r="H128" s="10"/>
      <c r="I128" s="23">
        <v>1</v>
      </c>
      <c r="J128" s="10"/>
      <c r="K128" s="10"/>
      <c r="L128" s="10"/>
      <c r="M128" s="10">
        <v>1</v>
      </c>
      <c r="N128" s="10"/>
      <c r="O128" s="23">
        <v>0</v>
      </c>
      <c r="P128" s="10"/>
      <c r="Q128" s="10"/>
      <c r="R128" s="10"/>
      <c r="S128" s="10"/>
      <c r="T128" s="11"/>
    </row>
    <row r="129" spans="1:20" x14ac:dyDescent="0.25">
      <c r="A129" s="7">
        <v>20</v>
      </c>
      <c r="B129" s="9" t="s">
        <v>15</v>
      </c>
      <c r="C129" s="23">
        <v>1</v>
      </c>
      <c r="D129" s="10"/>
      <c r="E129" s="10"/>
      <c r="F129" s="10"/>
      <c r="G129" s="10">
        <v>1</v>
      </c>
      <c r="H129" s="10"/>
      <c r="I129" s="23">
        <v>1</v>
      </c>
      <c r="J129" s="10"/>
      <c r="K129" s="10"/>
      <c r="L129" s="10"/>
      <c r="M129" s="10">
        <v>1</v>
      </c>
      <c r="N129" s="10"/>
      <c r="O129" s="23">
        <v>0</v>
      </c>
      <c r="P129" s="10"/>
      <c r="Q129" s="10"/>
      <c r="R129" s="10"/>
      <c r="S129" s="10"/>
      <c r="T129" s="11"/>
    </row>
    <row r="130" spans="1:20" x14ac:dyDescent="0.25">
      <c r="A130" s="7">
        <v>21</v>
      </c>
      <c r="B130" s="9" t="s">
        <v>38</v>
      </c>
      <c r="C130" s="23">
        <v>2</v>
      </c>
      <c r="D130" s="10"/>
      <c r="E130" s="10"/>
      <c r="F130" s="10"/>
      <c r="G130" s="10">
        <v>2</v>
      </c>
      <c r="H130" s="10"/>
      <c r="I130" s="23">
        <v>0</v>
      </c>
      <c r="J130" s="10"/>
      <c r="K130" s="10"/>
      <c r="L130" s="10"/>
      <c r="M130" s="10"/>
      <c r="N130" s="10"/>
      <c r="O130" s="23">
        <v>2</v>
      </c>
      <c r="P130" s="10"/>
      <c r="Q130" s="10"/>
      <c r="R130" s="10"/>
      <c r="S130" s="10">
        <v>2</v>
      </c>
      <c r="T130" s="11"/>
    </row>
  </sheetData>
  <mergeCells count="48">
    <mergeCell ref="B105:B108"/>
    <mergeCell ref="C105:T105"/>
    <mergeCell ref="C106:H106"/>
    <mergeCell ref="I106:N106"/>
    <mergeCell ref="O106:T106"/>
    <mergeCell ref="C107:C108"/>
    <mergeCell ref="D107:H107"/>
    <mergeCell ref="I107:N107"/>
    <mergeCell ref="O107:T107"/>
    <mergeCell ref="B68:B71"/>
    <mergeCell ref="C68:T68"/>
    <mergeCell ref="C69:H69"/>
    <mergeCell ref="I69:N69"/>
    <mergeCell ref="O69:T69"/>
    <mergeCell ref="C70:C71"/>
    <mergeCell ref="D70:H70"/>
    <mergeCell ref="I70:N70"/>
    <mergeCell ref="O70:T70"/>
    <mergeCell ref="A34:A38"/>
    <mergeCell ref="B34:B37"/>
    <mergeCell ref="C34:T34"/>
    <mergeCell ref="C35:H35"/>
    <mergeCell ref="I35:N35"/>
    <mergeCell ref="O35:T35"/>
    <mergeCell ref="C36:C37"/>
    <mergeCell ref="D36:H36"/>
    <mergeCell ref="I36:N36"/>
    <mergeCell ref="O36:T36"/>
    <mergeCell ref="A15:A19"/>
    <mergeCell ref="B15:B18"/>
    <mergeCell ref="C15:T15"/>
    <mergeCell ref="C16:H16"/>
    <mergeCell ref="I16:N16"/>
    <mergeCell ref="O16:T16"/>
    <mergeCell ref="C17:C18"/>
    <mergeCell ref="D17:H17"/>
    <mergeCell ref="I17:N17"/>
    <mergeCell ref="O17:T17"/>
    <mergeCell ref="A1:A5"/>
    <mergeCell ref="B1:B4"/>
    <mergeCell ref="C1:T1"/>
    <mergeCell ref="C2:H2"/>
    <mergeCell ref="I2:N2"/>
    <mergeCell ref="O2:T2"/>
    <mergeCell ref="C3:C4"/>
    <mergeCell ref="D3:H3"/>
    <mergeCell ref="I3:N3"/>
    <mergeCell ref="O3:T3"/>
  </mergeCells>
  <pageMargins left="0.7" right="0.7" top="0.75" bottom="0.75" header="0.3" footer="0.3"/>
  <pageSetup paperSize="9" scale="7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36"/>
  <sheetViews>
    <sheetView tabSelected="1" workbookViewId="0">
      <selection sqref="A1:T136"/>
    </sheetView>
  </sheetViews>
  <sheetFormatPr defaultColWidth="8.85546875" defaultRowHeight="15" x14ac:dyDescent="0.25"/>
  <cols>
    <col min="1" max="1" width="5.7109375" customWidth="1"/>
    <col min="2" max="2" width="19.85546875" customWidth="1"/>
  </cols>
  <sheetData>
    <row r="1" spans="1:20" ht="24" customHeight="1" x14ac:dyDescent="0.25">
      <c r="A1" s="78" t="s">
        <v>2</v>
      </c>
      <c r="B1" s="82" t="s">
        <v>115</v>
      </c>
      <c r="C1" s="70" t="s">
        <v>153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</row>
    <row r="2" spans="1:20" ht="15" customHeight="1" x14ac:dyDescent="0.25">
      <c r="A2" s="79"/>
      <c r="B2" s="82"/>
      <c r="C2" s="82" t="s">
        <v>19</v>
      </c>
      <c r="D2" s="82"/>
      <c r="E2" s="82"/>
      <c r="F2" s="82"/>
      <c r="G2" s="82"/>
      <c r="H2" s="82"/>
      <c r="I2" s="82" t="s">
        <v>22</v>
      </c>
      <c r="J2" s="82"/>
      <c r="K2" s="82"/>
      <c r="L2" s="82"/>
      <c r="M2" s="82"/>
      <c r="N2" s="82"/>
      <c r="O2" s="82" t="s">
        <v>21</v>
      </c>
      <c r="P2" s="82"/>
      <c r="Q2" s="82"/>
      <c r="R2" s="82"/>
      <c r="S2" s="82"/>
      <c r="T2" s="82"/>
    </row>
    <row r="3" spans="1:20" ht="15" customHeight="1" x14ac:dyDescent="0.25">
      <c r="A3" s="79"/>
      <c r="B3" s="82"/>
      <c r="C3" s="70" t="s">
        <v>18</v>
      </c>
      <c r="D3" s="82" t="s">
        <v>20</v>
      </c>
      <c r="E3" s="82"/>
      <c r="F3" s="82"/>
      <c r="G3" s="82"/>
      <c r="H3" s="82"/>
      <c r="I3" s="82" t="s">
        <v>20</v>
      </c>
      <c r="J3" s="82"/>
      <c r="K3" s="82"/>
      <c r="L3" s="82"/>
      <c r="M3" s="82"/>
      <c r="N3" s="82"/>
      <c r="O3" s="82" t="s">
        <v>20</v>
      </c>
      <c r="P3" s="82"/>
      <c r="Q3" s="82"/>
      <c r="R3" s="82"/>
      <c r="S3" s="82"/>
      <c r="T3" s="82"/>
    </row>
    <row r="4" spans="1:20" ht="26.25" customHeight="1" x14ac:dyDescent="0.25">
      <c r="A4" s="79"/>
      <c r="B4" s="82"/>
      <c r="C4" s="70"/>
      <c r="D4" s="56" t="s">
        <v>3</v>
      </c>
      <c r="E4" s="56" t="s">
        <v>4</v>
      </c>
      <c r="F4" s="56" t="s">
        <v>5</v>
      </c>
      <c r="G4" s="56" t="s">
        <v>6</v>
      </c>
      <c r="H4" s="56" t="s">
        <v>116</v>
      </c>
      <c r="I4" s="56" t="s">
        <v>18</v>
      </c>
      <c r="J4" s="56" t="s">
        <v>3</v>
      </c>
      <c r="K4" s="56" t="s">
        <v>4</v>
      </c>
      <c r="L4" s="56" t="s">
        <v>5</v>
      </c>
      <c r="M4" s="56" t="s">
        <v>6</v>
      </c>
      <c r="N4" s="56" t="s">
        <v>116</v>
      </c>
      <c r="O4" s="56" t="s">
        <v>18</v>
      </c>
      <c r="P4" s="56" t="s">
        <v>3</v>
      </c>
      <c r="Q4" s="56" t="s">
        <v>4</v>
      </c>
      <c r="R4" s="56" t="s">
        <v>5</v>
      </c>
      <c r="S4" s="56" t="s">
        <v>6</v>
      </c>
      <c r="T4" s="56" t="s">
        <v>116</v>
      </c>
    </row>
    <row r="5" spans="1:20" ht="15" customHeight="1" x14ac:dyDescent="0.25">
      <c r="A5" s="80"/>
      <c r="B5" s="46" t="s">
        <v>117</v>
      </c>
      <c r="C5" s="23">
        <v>143</v>
      </c>
      <c r="D5" s="23">
        <v>64</v>
      </c>
      <c r="E5" s="23">
        <v>6</v>
      </c>
      <c r="F5" s="23">
        <v>40</v>
      </c>
      <c r="G5" s="23">
        <v>31</v>
      </c>
      <c r="H5" s="23">
        <v>2</v>
      </c>
      <c r="I5" s="23">
        <v>72</v>
      </c>
      <c r="J5" s="23">
        <v>36</v>
      </c>
      <c r="K5" s="23">
        <v>2</v>
      </c>
      <c r="L5" s="23">
        <v>18</v>
      </c>
      <c r="M5" s="23">
        <v>14</v>
      </c>
      <c r="N5" s="23">
        <v>2</v>
      </c>
      <c r="O5" s="23">
        <v>71</v>
      </c>
      <c r="P5" s="23">
        <v>28</v>
      </c>
      <c r="Q5" s="23">
        <v>4</v>
      </c>
      <c r="R5" s="23">
        <v>22</v>
      </c>
      <c r="S5" s="23">
        <v>17</v>
      </c>
      <c r="T5" s="41">
        <v>0</v>
      </c>
    </row>
    <row r="6" spans="1:20" ht="15" customHeight="1" x14ac:dyDescent="0.25">
      <c r="A6" s="8">
        <v>1</v>
      </c>
      <c r="B6" s="9" t="s">
        <v>118</v>
      </c>
      <c r="C6" s="40">
        <v>50</v>
      </c>
      <c r="D6" s="10">
        <v>20</v>
      </c>
      <c r="E6" s="10"/>
      <c r="F6" s="10">
        <v>20</v>
      </c>
      <c r="G6" s="10">
        <v>9</v>
      </c>
      <c r="H6" s="10">
        <v>1</v>
      </c>
      <c r="I6" s="40">
        <v>27</v>
      </c>
      <c r="J6" s="10">
        <v>12</v>
      </c>
      <c r="K6" s="10"/>
      <c r="L6" s="10">
        <v>10</v>
      </c>
      <c r="M6" s="10">
        <v>4</v>
      </c>
      <c r="N6" s="10">
        <v>1</v>
      </c>
      <c r="O6" s="40">
        <v>23</v>
      </c>
      <c r="P6" s="10">
        <v>8</v>
      </c>
      <c r="Q6" s="10"/>
      <c r="R6" s="10">
        <v>10</v>
      </c>
      <c r="S6" s="10">
        <v>5</v>
      </c>
      <c r="T6" s="11"/>
    </row>
    <row r="7" spans="1:20" ht="15" customHeight="1" x14ac:dyDescent="0.25">
      <c r="A7" s="8">
        <v>2</v>
      </c>
      <c r="B7" s="9" t="s">
        <v>119</v>
      </c>
      <c r="C7" s="40">
        <v>4</v>
      </c>
      <c r="D7" s="10"/>
      <c r="E7" s="10"/>
      <c r="F7" s="10">
        <v>1</v>
      </c>
      <c r="G7" s="10">
        <v>2</v>
      </c>
      <c r="H7" s="10">
        <v>1</v>
      </c>
      <c r="I7" s="40">
        <v>2</v>
      </c>
      <c r="J7" s="10"/>
      <c r="K7" s="10"/>
      <c r="L7" s="10"/>
      <c r="M7" s="10">
        <v>1</v>
      </c>
      <c r="N7" s="10">
        <v>1</v>
      </c>
      <c r="O7" s="40">
        <v>2</v>
      </c>
      <c r="P7" s="10"/>
      <c r="Q7" s="10"/>
      <c r="R7" s="10">
        <v>1</v>
      </c>
      <c r="S7" s="10">
        <v>1</v>
      </c>
      <c r="T7" s="11"/>
    </row>
    <row r="8" spans="1:20" ht="15" customHeight="1" x14ac:dyDescent="0.25">
      <c r="A8" s="8">
        <v>3</v>
      </c>
      <c r="B8" s="9" t="s">
        <v>120</v>
      </c>
      <c r="C8" s="40">
        <v>13</v>
      </c>
      <c r="D8" s="10">
        <v>6</v>
      </c>
      <c r="E8" s="10">
        <v>1</v>
      </c>
      <c r="F8" s="10">
        <v>5</v>
      </c>
      <c r="G8" s="10">
        <v>1</v>
      </c>
      <c r="H8" s="10"/>
      <c r="I8" s="40">
        <v>5</v>
      </c>
      <c r="J8" s="10">
        <v>2</v>
      </c>
      <c r="K8" s="10"/>
      <c r="L8" s="10">
        <v>3</v>
      </c>
      <c r="M8" s="10"/>
      <c r="N8" s="10"/>
      <c r="O8" s="40">
        <v>8</v>
      </c>
      <c r="P8" s="10">
        <v>4</v>
      </c>
      <c r="Q8" s="10">
        <v>1</v>
      </c>
      <c r="R8" s="10">
        <v>2</v>
      </c>
      <c r="S8" s="10">
        <v>1</v>
      </c>
      <c r="T8" s="11"/>
    </row>
    <row r="9" spans="1:20" ht="15" customHeight="1" x14ac:dyDescent="0.25">
      <c r="A9" s="8">
        <v>4</v>
      </c>
      <c r="B9" s="9" t="s">
        <v>121</v>
      </c>
      <c r="C9" s="40">
        <v>3</v>
      </c>
      <c r="D9" s="10">
        <v>1</v>
      </c>
      <c r="E9" s="10"/>
      <c r="F9" s="10"/>
      <c r="G9" s="10">
        <v>2</v>
      </c>
      <c r="H9" s="10"/>
      <c r="I9" s="40">
        <v>1</v>
      </c>
      <c r="J9" s="10"/>
      <c r="K9" s="10"/>
      <c r="L9" s="10"/>
      <c r="M9" s="10">
        <v>1</v>
      </c>
      <c r="N9" s="10"/>
      <c r="O9" s="40">
        <v>2</v>
      </c>
      <c r="P9" s="10">
        <v>1</v>
      </c>
      <c r="Q9" s="10"/>
      <c r="R9" s="10"/>
      <c r="S9" s="10">
        <v>1</v>
      </c>
      <c r="T9" s="11"/>
    </row>
    <row r="10" spans="1:20" ht="15" customHeight="1" x14ac:dyDescent="0.25">
      <c r="A10" s="8">
        <v>5</v>
      </c>
      <c r="B10" s="9" t="s">
        <v>122</v>
      </c>
      <c r="C10" s="40">
        <v>1</v>
      </c>
      <c r="D10" s="10"/>
      <c r="E10" s="10"/>
      <c r="F10" s="10">
        <v>1</v>
      </c>
      <c r="G10" s="10"/>
      <c r="H10" s="10"/>
      <c r="I10" s="40">
        <v>0</v>
      </c>
      <c r="J10" s="10"/>
      <c r="K10" s="10"/>
      <c r="L10" s="10"/>
      <c r="M10" s="10"/>
      <c r="N10" s="10"/>
      <c r="O10" s="40">
        <v>1</v>
      </c>
      <c r="P10" s="10"/>
      <c r="Q10" s="10"/>
      <c r="R10" s="10">
        <v>1</v>
      </c>
      <c r="S10" s="10"/>
      <c r="T10" s="11"/>
    </row>
    <row r="11" spans="1:20" ht="15" customHeight="1" x14ac:dyDescent="0.25">
      <c r="A11" s="8">
        <v>6</v>
      </c>
      <c r="B11" s="9" t="s">
        <v>123</v>
      </c>
      <c r="C11" s="40">
        <v>4</v>
      </c>
      <c r="D11" s="10">
        <v>3</v>
      </c>
      <c r="E11" s="10"/>
      <c r="F11" s="10">
        <v>1</v>
      </c>
      <c r="G11" s="10"/>
      <c r="H11" s="10"/>
      <c r="I11" s="40">
        <v>2</v>
      </c>
      <c r="J11" s="10">
        <v>2</v>
      </c>
      <c r="K11" s="10"/>
      <c r="L11" s="10"/>
      <c r="M11" s="10"/>
      <c r="N11" s="10"/>
      <c r="O11" s="40">
        <v>2</v>
      </c>
      <c r="P11" s="10">
        <v>1</v>
      </c>
      <c r="Q11" s="10"/>
      <c r="R11" s="10">
        <v>1</v>
      </c>
      <c r="S11" s="10"/>
      <c r="T11" s="11"/>
    </row>
    <row r="12" spans="1:20" ht="15" customHeight="1" x14ac:dyDescent="0.25">
      <c r="A12" s="8">
        <v>7</v>
      </c>
      <c r="B12" s="9" t="s">
        <v>124</v>
      </c>
      <c r="C12" s="40">
        <v>8</v>
      </c>
      <c r="D12" s="10">
        <v>3</v>
      </c>
      <c r="E12" s="10">
        <v>1</v>
      </c>
      <c r="F12" s="10"/>
      <c r="G12" s="10">
        <v>4</v>
      </c>
      <c r="H12" s="10"/>
      <c r="I12" s="40">
        <v>6</v>
      </c>
      <c r="J12" s="10">
        <v>3</v>
      </c>
      <c r="K12" s="10"/>
      <c r="L12" s="10"/>
      <c r="M12" s="10">
        <v>3</v>
      </c>
      <c r="N12" s="10"/>
      <c r="O12" s="40">
        <v>2</v>
      </c>
      <c r="P12" s="10"/>
      <c r="Q12" s="10">
        <v>1</v>
      </c>
      <c r="R12" s="10"/>
      <c r="S12" s="10">
        <v>1</v>
      </c>
      <c r="T12" s="11"/>
    </row>
    <row r="13" spans="1:20" ht="15" customHeight="1" x14ac:dyDescent="0.25">
      <c r="A13" s="8">
        <v>8</v>
      </c>
      <c r="B13" s="9" t="s">
        <v>125</v>
      </c>
      <c r="C13" s="40">
        <v>59</v>
      </c>
      <c r="D13" s="10">
        <v>31</v>
      </c>
      <c r="E13" s="10">
        <v>4</v>
      </c>
      <c r="F13" s="10">
        <v>11</v>
      </c>
      <c r="G13" s="10">
        <v>13</v>
      </c>
      <c r="H13" s="10"/>
      <c r="I13" s="40">
        <v>28</v>
      </c>
      <c r="J13" s="10">
        <v>17</v>
      </c>
      <c r="K13" s="10">
        <v>2</v>
      </c>
      <c r="L13" s="10">
        <v>4</v>
      </c>
      <c r="M13" s="10">
        <v>5</v>
      </c>
      <c r="N13" s="10"/>
      <c r="O13" s="40">
        <v>31</v>
      </c>
      <c r="P13" s="10">
        <v>14</v>
      </c>
      <c r="Q13" s="10">
        <v>2</v>
      </c>
      <c r="R13" s="10">
        <v>7</v>
      </c>
      <c r="S13" s="10">
        <v>8</v>
      </c>
      <c r="T13" s="11"/>
    </row>
    <row r="14" spans="1:20" x14ac:dyDescent="0.25">
      <c r="A14" s="8">
        <v>9</v>
      </c>
      <c r="B14" s="9" t="s">
        <v>126</v>
      </c>
      <c r="C14" s="40">
        <v>1</v>
      </c>
      <c r="D14" s="10"/>
      <c r="E14" s="10"/>
      <c r="F14" s="10">
        <v>1</v>
      </c>
      <c r="G14" s="10"/>
      <c r="H14" s="10"/>
      <c r="I14" s="40">
        <v>1</v>
      </c>
      <c r="J14" s="10"/>
      <c r="K14" s="10"/>
      <c r="L14" s="10">
        <v>1</v>
      </c>
      <c r="M14" s="10"/>
      <c r="N14" s="10"/>
      <c r="O14" s="40">
        <v>0</v>
      </c>
      <c r="P14" s="10"/>
      <c r="Q14" s="10"/>
      <c r="R14" s="10"/>
      <c r="S14" s="10"/>
      <c r="T14" s="11"/>
    </row>
    <row r="17" spans="1:20" ht="24.75" customHeight="1" x14ac:dyDescent="0.25"/>
    <row r="18" spans="1:20" ht="15" customHeight="1" x14ac:dyDescent="0.25">
      <c r="A18" s="78" t="s">
        <v>2</v>
      </c>
      <c r="B18" s="82" t="s">
        <v>115</v>
      </c>
      <c r="C18" s="70" t="s">
        <v>154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</row>
    <row r="19" spans="1:20" ht="15" customHeight="1" x14ac:dyDescent="0.25">
      <c r="A19" s="79"/>
      <c r="B19" s="82"/>
      <c r="C19" s="82" t="s">
        <v>19</v>
      </c>
      <c r="D19" s="82"/>
      <c r="E19" s="82"/>
      <c r="F19" s="82"/>
      <c r="G19" s="82"/>
      <c r="H19" s="82"/>
      <c r="I19" s="82" t="s">
        <v>22</v>
      </c>
      <c r="J19" s="82"/>
      <c r="K19" s="82"/>
      <c r="L19" s="82"/>
      <c r="M19" s="82"/>
      <c r="N19" s="82"/>
      <c r="O19" s="82" t="s">
        <v>21</v>
      </c>
      <c r="P19" s="82"/>
      <c r="Q19" s="82"/>
      <c r="R19" s="82"/>
      <c r="S19" s="82"/>
      <c r="T19" s="82"/>
    </row>
    <row r="20" spans="1:20" ht="15" customHeight="1" x14ac:dyDescent="0.25">
      <c r="A20" s="79"/>
      <c r="B20" s="82"/>
      <c r="C20" s="70" t="s">
        <v>18</v>
      </c>
      <c r="D20" s="82" t="s">
        <v>20</v>
      </c>
      <c r="E20" s="82"/>
      <c r="F20" s="82"/>
      <c r="G20" s="82"/>
      <c r="H20" s="82"/>
      <c r="I20" s="82" t="s">
        <v>20</v>
      </c>
      <c r="J20" s="82"/>
      <c r="K20" s="82"/>
      <c r="L20" s="82"/>
      <c r="M20" s="82"/>
      <c r="N20" s="82"/>
      <c r="O20" s="82" t="s">
        <v>20</v>
      </c>
      <c r="P20" s="82"/>
      <c r="Q20" s="82"/>
      <c r="R20" s="82"/>
      <c r="S20" s="82"/>
      <c r="T20" s="82"/>
    </row>
    <row r="21" spans="1:20" ht="36.75" customHeight="1" x14ac:dyDescent="0.25">
      <c r="A21" s="79"/>
      <c r="B21" s="82"/>
      <c r="C21" s="70"/>
      <c r="D21" s="56" t="s">
        <v>3</v>
      </c>
      <c r="E21" s="56" t="s">
        <v>4</v>
      </c>
      <c r="F21" s="56" t="s">
        <v>5</v>
      </c>
      <c r="G21" s="56" t="s">
        <v>6</v>
      </c>
      <c r="H21" s="56" t="s">
        <v>116</v>
      </c>
      <c r="I21" s="56" t="s">
        <v>18</v>
      </c>
      <c r="J21" s="56" t="s">
        <v>3</v>
      </c>
      <c r="K21" s="56" t="s">
        <v>4</v>
      </c>
      <c r="L21" s="56" t="s">
        <v>5</v>
      </c>
      <c r="M21" s="56" t="s">
        <v>6</v>
      </c>
      <c r="N21" s="56" t="s">
        <v>116</v>
      </c>
      <c r="O21" s="56" t="s">
        <v>18</v>
      </c>
      <c r="P21" s="56" t="s">
        <v>3</v>
      </c>
      <c r="Q21" s="56" t="s">
        <v>4</v>
      </c>
      <c r="R21" s="56" t="s">
        <v>5</v>
      </c>
      <c r="S21" s="56" t="s">
        <v>6</v>
      </c>
      <c r="T21" s="56" t="s">
        <v>116</v>
      </c>
    </row>
    <row r="22" spans="1:20" ht="15" customHeight="1" x14ac:dyDescent="0.25">
      <c r="A22" s="80"/>
      <c r="B22" s="46" t="s">
        <v>117</v>
      </c>
      <c r="C22" s="23">
        <f>SUM(D22:H22)</f>
        <v>1876</v>
      </c>
      <c r="D22" s="23">
        <f>SUM(J22,P22)</f>
        <v>250</v>
      </c>
      <c r="E22" s="23">
        <f t="shared" ref="E22:H32" si="0">SUM(K22,Q22)</f>
        <v>149</v>
      </c>
      <c r="F22" s="23">
        <f t="shared" si="0"/>
        <v>1212</v>
      </c>
      <c r="G22" s="23">
        <f t="shared" si="0"/>
        <v>260</v>
      </c>
      <c r="H22" s="23">
        <f t="shared" si="0"/>
        <v>5</v>
      </c>
      <c r="I22" s="23">
        <f>SUM(J22:N22)</f>
        <v>1511</v>
      </c>
      <c r="J22" s="23">
        <f>SUM(J23:J32)</f>
        <v>135</v>
      </c>
      <c r="K22" s="23">
        <f t="shared" ref="K22:N22" si="1">SUM(K23:K32)</f>
        <v>131</v>
      </c>
      <c r="L22" s="23">
        <f t="shared" si="1"/>
        <v>1045</v>
      </c>
      <c r="M22" s="23">
        <f t="shared" si="1"/>
        <v>198</v>
      </c>
      <c r="N22" s="23">
        <f t="shared" si="1"/>
        <v>2</v>
      </c>
      <c r="O22" s="23">
        <f>SUM(P22:T22)</f>
        <v>365</v>
      </c>
      <c r="P22" s="23">
        <f>SUM(P23:P32)</f>
        <v>115</v>
      </c>
      <c r="Q22" s="23">
        <f t="shared" ref="Q22:T22" si="2">SUM(Q23:Q32)</f>
        <v>18</v>
      </c>
      <c r="R22" s="23">
        <f t="shared" si="2"/>
        <v>167</v>
      </c>
      <c r="S22" s="23">
        <f t="shared" si="2"/>
        <v>62</v>
      </c>
      <c r="T22" s="23">
        <f t="shared" si="2"/>
        <v>3</v>
      </c>
    </row>
    <row r="23" spans="1:20" ht="15" customHeight="1" x14ac:dyDescent="0.25">
      <c r="A23" s="8">
        <v>1</v>
      </c>
      <c r="B23" s="9" t="s">
        <v>118</v>
      </c>
      <c r="C23" s="23">
        <f t="shared" ref="C23:C32" si="3">SUM(D23:H23)</f>
        <v>33</v>
      </c>
      <c r="D23" s="10">
        <f t="shared" ref="D23:D32" si="4">SUM(J23,P23)</f>
        <v>7</v>
      </c>
      <c r="E23" s="10">
        <f t="shared" si="0"/>
        <v>10</v>
      </c>
      <c r="F23" s="10">
        <f t="shared" si="0"/>
        <v>14</v>
      </c>
      <c r="G23" s="10">
        <f t="shared" si="0"/>
        <v>2</v>
      </c>
      <c r="H23" s="10">
        <f t="shared" si="0"/>
        <v>0</v>
      </c>
      <c r="I23" s="23">
        <f t="shared" ref="I23:I32" si="5">SUM(J23:N23)</f>
        <v>24</v>
      </c>
      <c r="J23" s="10">
        <v>3</v>
      </c>
      <c r="K23" s="10">
        <v>10</v>
      </c>
      <c r="L23" s="10">
        <v>10</v>
      </c>
      <c r="M23" s="10">
        <v>1</v>
      </c>
      <c r="N23" s="10">
        <v>0</v>
      </c>
      <c r="O23" s="23">
        <f t="shared" ref="O23:O32" si="6">SUM(P23:T23)</f>
        <v>9</v>
      </c>
      <c r="P23" s="10">
        <v>4</v>
      </c>
      <c r="Q23" s="10">
        <v>0</v>
      </c>
      <c r="R23" s="10">
        <v>4</v>
      </c>
      <c r="S23" s="10">
        <v>1</v>
      </c>
      <c r="T23" s="10">
        <v>0</v>
      </c>
    </row>
    <row r="24" spans="1:20" ht="15" customHeight="1" x14ac:dyDescent="0.25">
      <c r="A24" s="8">
        <v>2</v>
      </c>
      <c r="B24" s="9" t="s">
        <v>119</v>
      </c>
      <c r="C24" s="23">
        <f t="shared" si="3"/>
        <v>19</v>
      </c>
      <c r="D24" s="10">
        <f t="shared" si="4"/>
        <v>0</v>
      </c>
      <c r="E24" s="10">
        <f t="shared" si="0"/>
        <v>1</v>
      </c>
      <c r="F24" s="10">
        <f t="shared" si="0"/>
        <v>10</v>
      </c>
      <c r="G24" s="10">
        <f t="shared" si="0"/>
        <v>8</v>
      </c>
      <c r="H24" s="10">
        <f t="shared" si="0"/>
        <v>0</v>
      </c>
      <c r="I24" s="23">
        <f t="shared" si="5"/>
        <v>17</v>
      </c>
      <c r="J24" s="10">
        <v>0</v>
      </c>
      <c r="K24" s="10">
        <v>1</v>
      </c>
      <c r="L24" s="10">
        <v>10</v>
      </c>
      <c r="M24" s="10">
        <v>6</v>
      </c>
      <c r="N24" s="10">
        <v>0</v>
      </c>
      <c r="O24" s="23">
        <f t="shared" si="6"/>
        <v>2</v>
      </c>
      <c r="P24" s="10">
        <v>0</v>
      </c>
      <c r="Q24" s="10">
        <v>0</v>
      </c>
      <c r="R24" s="10">
        <v>0</v>
      </c>
      <c r="S24" s="10">
        <v>2</v>
      </c>
      <c r="T24" s="10">
        <v>0</v>
      </c>
    </row>
    <row r="25" spans="1:20" ht="15" customHeight="1" x14ac:dyDescent="0.25">
      <c r="A25" s="8">
        <v>3</v>
      </c>
      <c r="B25" s="9" t="s">
        <v>127</v>
      </c>
      <c r="C25" s="23">
        <f t="shared" si="3"/>
        <v>2</v>
      </c>
      <c r="D25" s="10">
        <f t="shared" si="4"/>
        <v>1</v>
      </c>
      <c r="E25" s="10">
        <f t="shared" si="0"/>
        <v>0</v>
      </c>
      <c r="F25" s="10">
        <f t="shared" si="0"/>
        <v>0</v>
      </c>
      <c r="G25" s="10">
        <f t="shared" si="0"/>
        <v>1</v>
      </c>
      <c r="H25" s="10">
        <f t="shared" si="0"/>
        <v>0</v>
      </c>
      <c r="I25" s="23">
        <f t="shared" si="5"/>
        <v>1</v>
      </c>
      <c r="J25" s="10">
        <v>1</v>
      </c>
      <c r="K25" s="10">
        <v>0</v>
      </c>
      <c r="L25" s="10">
        <v>0</v>
      </c>
      <c r="M25" s="10">
        <v>0</v>
      </c>
      <c r="N25" s="10">
        <v>0</v>
      </c>
      <c r="O25" s="23">
        <f t="shared" si="6"/>
        <v>1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</row>
    <row r="26" spans="1:20" ht="15" customHeight="1" x14ac:dyDescent="0.25">
      <c r="A26" s="8">
        <v>4</v>
      </c>
      <c r="B26" s="9" t="s">
        <v>128</v>
      </c>
      <c r="C26" s="23">
        <f t="shared" si="3"/>
        <v>3</v>
      </c>
      <c r="D26" s="10">
        <f t="shared" si="4"/>
        <v>2</v>
      </c>
      <c r="E26" s="10">
        <f t="shared" si="0"/>
        <v>0</v>
      </c>
      <c r="F26" s="10">
        <f t="shared" si="0"/>
        <v>0</v>
      </c>
      <c r="G26" s="10">
        <f t="shared" si="0"/>
        <v>1</v>
      </c>
      <c r="H26" s="10">
        <f t="shared" si="0"/>
        <v>0</v>
      </c>
      <c r="I26" s="23">
        <f t="shared" si="5"/>
        <v>1</v>
      </c>
      <c r="J26" s="10">
        <v>1</v>
      </c>
      <c r="K26" s="10">
        <v>0</v>
      </c>
      <c r="L26" s="10">
        <v>0</v>
      </c>
      <c r="M26" s="10">
        <v>0</v>
      </c>
      <c r="N26" s="10">
        <v>0</v>
      </c>
      <c r="O26" s="23">
        <f t="shared" si="6"/>
        <v>2</v>
      </c>
      <c r="P26" s="10">
        <v>1</v>
      </c>
      <c r="Q26" s="10">
        <v>0</v>
      </c>
      <c r="R26" s="10">
        <v>0</v>
      </c>
      <c r="S26" s="10">
        <v>1</v>
      </c>
      <c r="T26" s="10">
        <v>0</v>
      </c>
    </row>
    <row r="27" spans="1:20" ht="15" customHeight="1" x14ac:dyDescent="0.25">
      <c r="A27" s="8">
        <v>5</v>
      </c>
      <c r="B27" s="9" t="s">
        <v>120</v>
      </c>
      <c r="C27" s="23">
        <f t="shared" si="3"/>
        <v>8</v>
      </c>
      <c r="D27" s="10">
        <f t="shared" si="4"/>
        <v>5</v>
      </c>
      <c r="E27" s="10">
        <f t="shared" si="0"/>
        <v>0</v>
      </c>
      <c r="F27" s="10">
        <f t="shared" si="0"/>
        <v>0</v>
      </c>
      <c r="G27" s="10">
        <f t="shared" si="0"/>
        <v>3</v>
      </c>
      <c r="H27" s="10">
        <f t="shared" si="0"/>
        <v>0</v>
      </c>
      <c r="I27" s="23">
        <f t="shared" si="5"/>
        <v>3</v>
      </c>
      <c r="J27" s="10">
        <v>1</v>
      </c>
      <c r="K27" s="10">
        <v>0</v>
      </c>
      <c r="L27" s="10">
        <v>0</v>
      </c>
      <c r="M27" s="10">
        <v>2</v>
      </c>
      <c r="N27" s="10">
        <v>0</v>
      </c>
      <c r="O27" s="23">
        <f t="shared" si="6"/>
        <v>5</v>
      </c>
      <c r="P27" s="10">
        <v>4</v>
      </c>
      <c r="Q27" s="10">
        <v>0</v>
      </c>
      <c r="R27" s="10">
        <v>0</v>
      </c>
      <c r="S27" s="10">
        <v>1</v>
      </c>
      <c r="T27" s="10">
        <v>0</v>
      </c>
    </row>
    <row r="28" spans="1:20" ht="15" customHeight="1" x14ac:dyDescent="0.25">
      <c r="A28" s="8">
        <v>6</v>
      </c>
      <c r="B28" s="9" t="s">
        <v>121</v>
      </c>
      <c r="C28" s="23">
        <f t="shared" si="3"/>
        <v>8</v>
      </c>
      <c r="D28" s="10">
        <f t="shared" si="4"/>
        <v>1</v>
      </c>
      <c r="E28" s="10">
        <f t="shared" si="0"/>
        <v>1</v>
      </c>
      <c r="F28" s="10">
        <f t="shared" si="0"/>
        <v>1</v>
      </c>
      <c r="G28" s="10">
        <f t="shared" si="0"/>
        <v>5</v>
      </c>
      <c r="H28" s="10">
        <f t="shared" si="0"/>
        <v>0</v>
      </c>
      <c r="I28" s="23">
        <f t="shared" si="5"/>
        <v>5</v>
      </c>
      <c r="J28" s="10">
        <v>1</v>
      </c>
      <c r="K28" s="10">
        <v>1</v>
      </c>
      <c r="L28" s="10">
        <v>1</v>
      </c>
      <c r="M28" s="10">
        <v>2</v>
      </c>
      <c r="N28" s="10">
        <v>0</v>
      </c>
      <c r="O28" s="23">
        <f t="shared" si="6"/>
        <v>3</v>
      </c>
      <c r="P28" s="10">
        <v>0</v>
      </c>
      <c r="Q28" s="10">
        <v>0</v>
      </c>
      <c r="R28" s="10">
        <v>0</v>
      </c>
      <c r="S28" s="10">
        <v>3</v>
      </c>
      <c r="T28" s="10">
        <v>0</v>
      </c>
    </row>
    <row r="29" spans="1:20" ht="15" customHeight="1" x14ac:dyDescent="0.25">
      <c r="A29" s="8">
        <v>7</v>
      </c>
      <c r="B29" s="9" t="s">
        <v>122</v>
      </c>
      <c r="C29" s="23">
        <f t="shared" si="3"/>
        <v>7</v>
      </c>
      <c r="D29" s="10">
        <f t="shared" si="4"/>
        <v>2</v>
      </c>
      <c r="E29" s="10">
        <f t="shared" si="0"/>
        <v>0</v>
      </c>
      <c r="F29" s="10">
        <f t="shared" si="0"/>
        <v>1</v>
      </c>
      <c r="G29" s="10">
        <f t="shared" si="0"/>
        <v>4</v>
      </c>
      <c r="H29" s="10">
        <f t="shared" si="0"/>
        <v>0</v>
      </c>
      <c r="I29" s="23">
        <f t="shared" si="5"/>
        <v>5</v>
      </c>
      <c r="J29" s="10">
        <v>2</v>
      </c>
      <c r="K29" s="10">
        <v>0</v>
      </c>
      <c r="L29" s="10">
        <v>1</v>
      </c>
      <c r="M29" s="10">
        <v>2</v>
      </c>
      <c r="N29" s="10">
        <v>0</v>
      </c>
      <c r="O29" s="23">
        <f t="shared" si="6"/>
        <v>2</v>
      </c>
      <c r="P29" s="10">
        <v>0</v>
      </c>
      <c r="Q29" s="10">
        <v>0</v>
      </c>
      <c r="R29" s="10">
        <v>0</v>
      </c>
      <c r="S29" s="10">
        <v>2</v>
      </c>
      <c r="T29" s="10">
        <v>0</v>
      </c>
    </row>
    <row r="30" spans="1:20" ht="15" customHeight="1" x14ac:dyDescent="0.25">
      <c r="A30" s="8">
        <v>8</v>
      </c>
      <c r="B30" s="9" t="s">
        <v>129</v>
      </c>
      <c r="C30" s="23">
        <f t="shared" si="3"/>
        <v>2</v>
      </c>
      <c r="D30" s="10">
        <f t="shared" si="4"/>
        <v>0</v>
      </c>
      <c r="E30" s="10">
        <f t="shared" si="0"/>
        <v>0</v>
      </c>
      <c r="F30" s="10">
        <f t="shared" si="0"/>
        <v>0</v>
      </c>
      <c r="G30" s="10">
        <f t="shared" si="0"/>
        <v>2</v>
      </c>
      <c r="H30" s="10">
        <f t="shared" si="0"/>
        <v>0</v>
      </c>
      <c r="I30" s="23">
        <f t="shared" si="5"/>
        <v>1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23">
        <f t="shared" si="6"/>
        <v>1</v>
      </c>
      <c r="P30" s="10">
        <v>0</v>
      </c>
      <c r="Q30" s="10">
        <v>0</v>
      </c>
      <c r="R30" s="10">
        <v>0</v>
      </c>
      <c r="S30" s="10">
        <v>1</v>
      </c>
      <c r="T30" s="10">
        <v>0</v>
      </c>
    </row>
    <row r="31" spans="1:20" ht="15" customHeight="1" x14ac:dyDescent="0.25">
      <c r="A31" s="8">
        <v>9</v>
      </c>
      <c r="B31" s="9" t="s">
        <v>124</v>
      </c>
      <c r="C31" s="23">
        <f t="shared" si="3"/>
        <v>2</v>
      </c>
      <c r="D31" s="10">
        <f t="shared" si="4"/>
        <v>0</v>
      </c>
      <c r="E31" s="10">
        <f t="shared" si="0"/>
        <v>1</v>
      </c>
      <c r="F31" s="10">
        <f t="shared" si="0"/>
        <v>0</v>
      </c>
      <c r="G31" s="10">
        <f t="shared" si="0"/>
        <v>1</v>
      </c>
      <c r="H31" s="10">
        <f t="shared" si="0"/>
        <v>0</v>
      </c>
      <c r="I31" s="23">
        <f t="shared" si="5"/>
        <v>1</v>
      </c>
      <c r="J31" s="10">
        <v>0</v>
      </c>
      <c r="K31" s="10">
        <v>1</v>
      </c>
      <c r="L31" s="10">
        <v>0</v>
      </c>
      <c r="M31" s="10">
        <v>0</v>
      </c>
      <c r="N31" s="10">
        <v>0</v>
      </c>
      <c r="O31" s="23">
        <f t="shared" si="6"/>
        <v>1</v>
      </c>
      <c r="P31" s="10">
        <v>0</v>
      </c>
      <c r="Q31" s="10">
        <v>0</v>
      </c>
      <c r="R31" s="10">
        <v>0</v>
      </c>
      <c r="S31" s="10">
        <v>1</v>
      </c>
      <c r="T31" s="10">
        <v>0</v>
      </c>
    </row>
    <row r="32" spans="1:20" x14ac:dyDescent="0.25">
      <c r="A32" s="8">
        <v>10</v>
      </c>
      <c r="B32" s="9" t="s">
        <v>125</v>
      </c>
      <c r="C32" s="23">
        <f t="shared" si="3"/>
        <v>1792</v>
      </c>
      <c r="D32" s="10">
        <f t="shared" si="4"/>
        <v>232</v>
      </c>
      <c r="E32" s="10">
        <f t="shared" si="0"/>
        <v>136</v>
      </c>
      <c r="F32" s="10">
        <f t="shared" si="0"/>
        <v>1186</v>
      </c>
      <c r="G32" s="10">
        <f t="shared" si="0"/>
        <v>233</v>
      </c>
      <c r="H32" s="10">
        <f t="shared" si="0"/>
        <v>5</v>
      </c>
      <c r="I32" s="23">
        <f t="shared" si="5"/>
        <v>1453</v>
      </c>
      <c r="J32" s="10">
        <v>126</v>
      </c>
      <c r="K32" s="10">
        <v>118</v>
      </c>
      <c r="L32" s="10">
        <v>1023</v>
      </c>
      <c r="M32" s="10">
        <v>184</v>
      </c>
      <c r="N32" s="10">
        <v>2</v>
      </c>
      <c r="O32" s="23">
        <f t="shared" si="6"/>
        <v>339</v>
      </c>
      <c r="P32" s="10">
        <v>106</v>
      </c>
      <c r="Q32" s="10">
        <v>18</v>
      </c>
      <c r="R32" s="10">
        <v>163</v>
      </c>
      <c r="S32" s="10">
        <v>49</v>
      </c>
      <c r="T32" s="10">
        <v>3</v>
      </c>
    </row>
    <row r="33" spans="1:20" x14ac:dyDescent="0.25">
      <c r="A33" s="38"/>
    </row>
    <row r="34" spans="1:20" x14ac:dyDescent="0.25">
      <c r="A34" s="38"/>
    </row>
    <row r="35" spans="1:20" ht="26.25" customHeight="1" x14ac:dyDescent="0.25"/>
    <row r="36" spans="1:20" ht="15" customHeight="1" x14ac:dyDescent="0.25">
      <c r="A36" s="78" t="s">
        <v>2</v>
      </c>
      <c r="B36" s="82" t="s">
        <v>115</v>
      </c>
      <c r="C36" s="70" t="s">
        <v>155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</row>
    <row r="37" spans="1:20" ht="15" customHeight="1" x14ac:dyDescent="0.25">
      <c r="A37" s="79"/>
      <c r="B37" s="82"/>
      <c r="C37" s="82" t="s">
        <v>19</v>
      </c>
      <c r="D37" s="82"/>
      <c r="E37" s="82"/>
      <c r="F37" s="82"/>
      <c r="G37" s="82"/>
      <c r="H37" s="82"/>
      <c r="I37" s="82" t="s">
        <v>22</v>
      </c>
      <c r="J37" s="82"/>
      <c r="K37" s="82"/>
      <c r="L37" s="82"/>
      <c r="M37" s="82"/>
      <c r="N37" s="82"/>
      <c r="O37" s="82" t="s">
        <v>21</v>
      </c>
      <c r="P37" s="82"/>
      <c r="Q37" s="82"/>
      <c r="R37" s="82"/>
      <c r="S37" s="82"/>
      <c r="T37" s="82"/>
    </row>
    <row r="38" spans="1:20" ht="15" customHeight="1" x14ac:dyDescent="0.25">
      <c r="A38" s="79"/>
      <c r="B38" s="82"/>
      <c r="C38" s="70" t="s">
        <v>18</v>
      </c>
      <c r="D38" s="82" t="s">
        <v>20</v>
      </c>
      <c r="E38" s="82"/>
      <c r="F38" s="82"/>
      <c r="G38" s="82"/>
      <c r="H38" s="82"/>
      <c r="I38" s="82" t="s">
        <v>20</v>
      </c>
      <c r="J38" s="82"/>
      <c r="K38" s="82"/>
      <c r="L38" s="82"/>
      <c r="M38" s="82"/>
      <c r="N38" s="82"/>
      <c r="O38" s="82" t="s">
        <v>20</v>
      </c>
      <c r="P38" s="82"/>
      <c r="Q38" s="82"/>
      <c r="R38" s="82"/>
      <c r="S38" s="82"/>
      <c r="T38" s="82"/>
    </row>
    <row r="39" spans="1:20" ht="31.5" customHeight="1" x14ac:dyDescent="0.25">
      <c r="A39" s="79"/>
      <c r="B39" s="82"/>
      <c r="C39" s="70"/>
      <c r="D39" s="56" t="s">
        <v>3</v>
      </c>
      <c r="E39" s="56" t="s">
        <v>4</v>
      </c>
      <c r="F39" s="56" t="s">
        <v>5</v>
      </c>
      <c r="G39" s="56" t="s">
        <v>6</v>
      </c>
      <c r="H39" s="56" t="s">
        <v>116</v>
      </c>
      <c r="I39" s="56" t="s">
        <v>18</v>
      </c>
      <c r="J39" s="56" t="s">
        <v>3</v>
      </c>
      <c r="K39" s="56" t="s">
        <v>4</v>
      </c>
      <c r="L39" s="56" t="s">
        <v>5</v>
      </c>
      <c r="M39" s="56" t="s">
        <v>6</v>
      </c>
      <c r="N39" s="56" t="s">
        <v>116</v>
      </c>
      <c r="O39" s="56" t="s">
        <v>18</v>
      </c>
      <c r="P39" s="56" t="s">
        <v>3</v>
      </c>
      <c r="Q39" s="56" t="s">
        <v>4</v>
      </c>
      <c r="R39" s="56" t="s">
        <v>5</v>
      </c>
      <c r="S39" s="56" t="s">
        <v>6</v>
      </c>
      <c r="T39" s="56" t="s">
        <v>116</v>
      </c>
    </row>
    <row r="40" spans="1:20" ht="15" customHeight="1" x14ac:dyDescent="0.25">
      <c r="A40" s="80"/>
      <c r="B40" s="46" t="s">
        <v>117</v>
      </c>
      <c r="C40" s="23">
        <v>144</v>
      </c>
      <c r="D40" s="23">
        <v>24</v>
      </c>
      <c r="E40" s="23">
        <v>29</v>
      </c>
      <c r="F40" s="23">
        <v>65</v>
      </c>
      <c r="G40" s="23">
        <v>26</v>
      </c>
      <c r="H40" s="23">
        <v>0</v>
      </c>
      <c r="I40" s="23">
        <v>110</v>
      </c>
      <c r="J40" s="23">
        <v>11</v>
      </c>
      <c r="K40" s="23">
        <v>26</v>
      </c>
      <c r="L40" s="23">
        <v>53</v>
      </c>
      <c r="M40" s="23">
        <v>20</v>
      </c>
      <c r="N40" s="23">
        <v>0</v>
      </c>
      <c r="O40" s="23">
        <v>34</v>
      </c>
      <c r="P40" s="23">
        <v>13</v>
      </c>
      <c r="Q40" s="23">
        <v>3</v>
      </c>
      <c r="R40" s="23">
        <v>12</v>
      </c>
      <c r="S40" s="23">
        <v>6</v>
      </c>
      <c r="T40" s="41">
        <v>0</v>
      </c>
    </row>
    <row r="41" spans="1:20" ht="15" customHeight="1" x14ac:dyDescent="0.25">
      <c r="A41" s="8">
        <v>1</v>
      </c>
      <c r="B41" s="9" t="s">
        <v>130</v>
      </c>
      <c r="C41" s="23">
        <v>1</v>
      </c>
      <c r="D41" s="10"/>
      <c r="E41" s="10"/>
      <c r="F41" s="10">
        <v>1</v>
      </c>
      <c r="G41" s="10"/>
      <c r="H41" s="10"/>
      <c r="I41" s="23">
        <v>1</v>
      </c>
      <c r="J41" s="10"/>
      <c r="K41" s="10"/>
      <c r="L41" s="10">
        <v>1</v>
      </c>
      <c r="M41" s="10"/>
      <c r="N41" s="10"/>
      <c r="O41" s="23">
        <v>0</v>
      </c>
      <c r="P41" s="10"/>
      <c r="Q41" s="10"/>
      <c r="R41" s="10"/>
      <c r="S41" s="10"/>
      <c r="T41" s="11"/>
    </row>
    <row r="42" spans="1:20" ht="15" customHeight="1" x14ac:dyDescent="0.25">
      <c r="A42" s="8">
        <v>2</v>
      </c>
      <c r="B42" s="9" t="s">
        <v>118</v>
      </c>
      <c r="C42" s="23">
        <v>32</v>
      </c>
      <c r="D42" s="10">
        <v>4</v>
      </c>
      <c r="E42" s="10">
        <v>14</v>
      </c>
      <c r="F42" s="10">
        <v>14</v>
      </c>
      <c r="G42" s="10"/>
      <c r="H42" s="10"/>
      <c r="I42" s="23">
        <v>28</v>
      </c>
      <c r="J42" s="10">
        <v>3</v>
      </c>
      <c r="K42" s="10">
        <v>14</v>
      </c>
      <c r="L42" s="10">
        <v>11</v>
      </c>
      <c r="M42" s="10"/>
      <c r="N42" s="10"/>
      <c r="O42" s="23">
        <v>4</v>
      </c>
      <c r="P42" s="10">
        <v>1</v>
      </c>
      <c r="Q42" s="10"/>
      <c r="R42" s="10">
        <v>3</v>
      </c>
      <c r="S42" s="10"/>
      <c r="T42" s="11"/>
    </row>
    <row r="43" spans="1:20" ht="15" customHeight="1" x14ac:dyDescent="0.25">
      <c r="A43" s="8">
        <v>3</v>
      </c>
      <c r="B43" s="9" t="s">
        <v>131</v>
      </c>
      <c r="C43" s="23">
        <v>3</v>
      </c>
      <c r="D43" s="10"/>
      <c r="E43" s="10">
        <v>2</v>
      </c>
      <c r="F43" s="10">
        <v>1</v>
      </c>
      <c r="G43" s="10"/>
      <c r="H43" s="10"/>
      <c r="I43" s="23">
        <v>3</v>
      </c>
      <c r="J43" s="10"/>
      <c r="K43" s="10">
        <v>2</v>
      </c>
      <c r="L43" s="10">
        <v>1</v>
      </c>
      <c r="M43" s="10"/>
      <c r="N43" s="10"/>
      <c r="O43" s="23">
        <v>0</v>
      </c>
      <c r="P43" s="10"/>
      <c r="Q43" s="10"/>
      <c r="R43" s="10"/>
      <c r="S43" s="10"/>
      <c r="T43" s="11"/>
    </row>
    <row r="44" spans="1:20" ht="15" customHeight="1" x14ac:dyDescent="0.25">
      <c r="A44" s="8">
        <v>4</v>
      </c>
      <c r="B44" s="9" t="s">
        <v>119</v>
      </c>
      <c r="C44" s="23">
        <v>5</v>
      </c>
      <c r="D44" s="10">
        <v>1</v>
      </c>
      <c r="E44" s="10"/>
      <c r="F44" s="10">
        <v>4</v>
      </c>
      <c r="G44" s="10"/>
      <c r="H44" s="10"/>
      <c r="I44" s="23">
        <v>3</v>
      </c>
      <c r="J44" s="10"/>
      <c r="K44" s="10"/>
      <c r="L44" s="10">
        <v>3</v>
      </c>
      <c r="M44" s="10"/>
      <c r="N44" s="10"/>
      <c r="O44" s="23">
        <v>2</v>
      </c>
      <c r="P44" s="10">
        <v>1</v>
      </c>
      <c r="Q44" s="10"/>
      <c r="R44" s="10">
        <v>1</v>
      </c>
      <c r="S44" s="10"/>
      <c r="T44" s="11"/>
    </row>
    <row r="45" spans="1:20" ht="15" customHeight="1" x14ac:dyDescent="0.25">
      <c r="A45" s="8">
        <v>5</v>
      </c>
      <c r="B45" s="9" t="s">
        <v>132</v>
      </c>
      <c r="C45" s="23">
        <v>2</v>
      </c>
      <c r="D45" s="10"/>
      <c r="E45" s="10"/>
      <c r="F45" s="10">
        <v>2</v>
      </c>
      <c r="G45" s="10"/>
      <c r="H45" s="10"/>
      <c r="I45" s="23">
        <v>1</v>
      </c>
      <c r="J45" s="10"/>
      <c r="K45" s="10"/>
      <c r="L45" s="10">
        <v>1</v>
      </c>
      <c r="M45" s="10"/>
      <c r="N45" s="10"/>
      <c r="O45" s="23">
        <v>1</v>
      </c>
      <c r="P45" s="10"/>
      <c r="Q45" s="10"/>
      <c r="R45" s="10">
        <v>1</v>
      </c>
      <c r="S45" s="10"/>
      <c r="T45" s="11"/>
    </row>
    <row r="46" spans="1:20" ht="15" customHeight="1" x14ac:dyDescent="0.25">
      <c r="A46" s="8">
        <v>6</v>
      </c>
      <c r="B46" s="9" t="s">
        <v>133</v>
      </c>
      <c r="C46" s="23">
        <v>2</v>
      </c>
      <c r="D46" s="10">
        <v>1</v>
      </c>
      <c r="E46" s="10"/>
      <c r="F46" s="10">
        <v>1</v>
      </c>
      <c r="G46" s="10"/>
      <c r="H46" s="10"/>
      <c r="I46" s="23">
        <v>1</v>
      </c>
      <c r="J46" s="10">
        <v>1</v>
      </c>
      <c r="K46" s="10"/>
      <c r="L46" s="10"/>
      <c r="M46" s="10"/>
      <c r="N46" s="10"/>
      <c r="O46" s="23">
        <v>1</v>
      </c>
      <c r="P46" s="10"/>
      <c r="Q46" s="10"/>
      <c r="R46" s="10">
        <v>1</v>
      </c>
      <c r="S46" s="10"/>
      <c r="T46" s="11"/>
    </row>
    <row r="47" spans="1:20" ht="15" customHeight="1" x14ac:dyDescent="0.25">
      <c r="A47" s="8">
        <v>7</v>
      </c>
      <c r="B47" s="9" t="s">
        <v>134</v>
      </c>
      <c r="C47" s="23">
        <v>1</v>
      </c>
      <c r="D47" s="10"/>
      <c r="E47" s="10"/>
      <c r="F47" s="10"/>
      <c r="G47" s="10">
        <v>1</v>
      </c>
      <c r="H47" s="10"/>
      <c r="I47" s="23">
        <v>1</v>
      </c>
      <c r="J47" s="10"/>
      <c r="K47" s="10"/>
      <c r="L47" s="10"/>
      <c r="M47" s="10">
        <v>1</v>
      </c>
      <c r="N47" s="10"/>
      <c r="O47" s="23">
        <v>0</v>
      </c>
      <c r="P47" s="10"/>
      <c r="Q47" s="10"/>
      <c r="R47" s="10"/>
      <c r="S47" s="10"/>
      <c r="T47" s="11"/>
    </row>
    <row r="48" spans="1:20" ht="15" customHeight="1" x14ac:dyDescent="0.25">
      <c r="A48" s="8">
        <v>8</v>
      </c>
      <c r="B48" s="9" t="s">
        <v>128</v>
      </c>
      <c r="C48" s="23">
        <v>5</v>
      </c>
      <c r="D48" s="10"/>
      <c r="E48" s="10">
        <v>2</v>
      </c>
      <c r="F48" s="10">
        <v>2</v>
      </c>
      <c r="G48" s="10">
        <v>1</v>
      </c>
      <c r="H48" s="10"/>
      <c r="I48" s="23">
        <v>5</v>
      </c>
      <c r="J48" s="10"/>
      <c r="K48" s="10">
        <v>2</v>
      </c>
      <c r="L48" s="10">
        <v>2</v>
      </c>
      <c r="M48" s="10">
        <v>1</v>
      </c>
      <c r="N48" s="10"/>
      <c r="O48" s="23">
        <v>0</v>
      </c>
      <c r="P48" s="10"/>
      <c r="Q48" s="10"/>
      <c r="R48" s="10"/>
      <c r="S48" s="10"/>
      <c r="T48" s="11"/>
    </row>
    <row r="49" spans="1:20" ht="15" customHeight="1" x14ac:dyDescent="0.25">
      <c r="A49" s="8">
        <v>9</v>
      </c>
      <c r="B49" s="9" t="s">
        <v>120</v>
      </c>
      <c r="C49" s="23">
        <v>35</v>
      </c>
      <c r="D49" s="10">
        <v>8</v>
      </c>
      <c r="E49" s="10">
        <v>7</v>
      </c>
      <c r="F49" s="10">
        <v>13</v>
      </c>
      <c r="G49" s="10">
        <v>7</v>
      </c>
      <c r="H49" s="10"/>
      <c r="I49" s="23">
        <v>28</v>
      </c>
      <c r="J49" s="10">
        <v>5</v>
      </c>
      <c r="K49" s="10">
        <v>6</v>
      </c>
      <c r="L49" s="10">
        <v>12</v>
      </c>
      <c r="M49" s="10">
        <v>5</v>
      </c>
      <c r="N49" s="10"/>
      <c r="O49" s="23">
        <v>7</v>
      </c>
      <c r="P49" s="10">
        <v>3</v>
      </c>
      <c r="Q49" s="10">
        <v>1</v>
      </c>
      <c r="R49" s="10">
        <v>1</v>
      </c>
      <c r="S49" s="10">
        <v>2</v>
      </c>
      <c r="T49" s="11"/>
    </row>
    <row r="50" spans="1:20" ht="15" customHeight="1" x14ac:dyDescent="0.25">
      <c r="A50" s="8">
        <v>10</v>
      </c>
      <c r="B50" s="9" t="s">
        <v>121</v>
      </c>
      <c r="C50" s="23">
        <v>5</v>
      </c>
      <c r="D50" s="10"/>
      <c r="E50" s="10"/>
      <c r="F50" s="10">
        <v>1</v>
      </c>
      <c r="G50" s="10">
        <v>4</v>
      </c>
      <c r="H50" s="10"/>
      <c r="I50" s="23">
        <v>4</v>
      </c>
      <c r="J50" s="10"/>
      <c r="K50" s="10"/>
      <c r="L50" s="10">
        <v>1</v>
      </c>
      <c r="M50" s="10">
        <v>3</v>
      </c>
      <c r="N50" s="10"/>
      <c r="O50" s="23">
        <v>1</v>
      </c>
      <c r="P50" s="10"/>
      <c r="Q50" s="10"/>
      <c r="R50" s="10"/>
      <c r="S50" s="10">
        <v>1</v>
      </c>
      <c r="T50" s="11"/>
    </row>
    <row r="51" spans="1:20" ht="15" customHeight="1" x14ac:dyDescent="0.25">
      <c r="A51" s="8">
        <v>11</v>
      </c>
      <c r="B51" s="9" t="s">
        <v>122</v>
      </c>
      <c r="C51" s="23">
        <v>1</v>
      </c>
      <c r="D51" s="10"/>
      <c r="E51" s="10"/>
      <c r="F51" s="10">
        <v>1</v>
      </c>
      <c r="G51" s="10"/>
      <c r="H51" s="10"/>
      <c r="I51" s="23">
        <v>1</v>
      </c>
      <c r="J51" s="10"/>
      <c r="K51" s="10"/>
      <c r="L51" s="10">
        <v>1</v>
      </c>
      <c r="M51" s="10"/>
      <c r="N51" s="10"/>
      <c r="O51" s="23">
        <v>0</v>
      </c>
      <c r="P51" s="10"/>
      <c r="Q51" s="10"/>
      <c r="R51" s="10"/>
      <c r="S51" s="10"/>
      <c r="T51" s="11"/>
    </row>
    <row r="52" spans="1:20" ht="15" customHeight="1" x14ac:dyDescent="0.25">
      <c r="A52" s="8">
        <v>12</v>
      </c>
      <c r="B52" s="9" t="s">
        <v>135</v>
      </c>
      <c r="C52" s="23">
        <v>1</v>
      </c>
      <c r="D52" s="10"/>
      <c r="E52" s="10"/>
      <c r="F52" s="10"/>
      <c r="G52" s="10">
        <v>1</v>
      </c>
      <c r="H52" s="10"/>
      <c r="I52" s="23">
        <v>1</v>
      </c>
      <c r="J52" s="10"/>
      <c r="K52" s="10"/>
      <c r="L52" s="10"/>
      <c r="M52" s="10">
        <v>1</v>
      </c>
      <c r="N52" s="10"/>
      <c r="O52" s="23">
        <v>0</v>
      </c>
      <c r="P52" s="10"/>
      <c r="Q52" s="10"/>
      <c r="R52" s="10"/>
      <c r="S52" s="10"/>
      <c r="T52" s="11"/>
    </row>
    <row r="53" spans="1:20" ht="15" customHeight="1" x14ac:dyDescent="0.25">
      <c r="A53" s="8">
        <v>13</v>
      </c>
      <c r="B53" s="9" t="s">
        <v>136</v>
      </c>
      <c r="C53" s="23">
        <v>3</v>
      </c>
      <c r="D53" s="10"/>
      <c r="E53" s="10">
        <v>1</v>
      </c>
      <c r="F53" s="10">
        <v>2</v>
      </c>
      <c r="G53" s="10"/>
      <c r="H53" s="10"/>
      <c r="I53" s="23">
        <v>3</v>
      </c>
      <c r="J53" s="10"/>
      <c r="K53" s="10">
        <v>1</v>
      </c>
      <c r="L53" s="10">
        <v>2</v>
      </c>
      <c r="M53" s="10"/>
      <c r="N53" s="10"/>
      <c r="O53" s="23">
        <v>0</v>
      </c>
      <c r="P53" s="10"/>
      <c r="Q53" s="10"/>
      <c r="R53" s="10"/>
      <c r="S53" s="10"/>
      <c r="T53" s="11"/>
    </row>
    <row r="54" spans="1:20" ht="15" customHeight="1" x14ac:dyDescent="0.25">
      <c r="A54" s="8">
        <v>14</v>
      </c>
      <c r="B54" s="9" t="s">
        <v>129</v>
      </c>
      <c r="C54" s="23">
        <v>7</v>
      </c>
      <c r="D54" s="10">
        <v>3</v>
      </c>
      <c r="E54" s="10">
        <v>2</v>
      </c>
      <c r="F54" s="10">
        <v>1</v>
      </c>
      <c r="G54" s="10">
        <v>1</v>
      </c>
      <c r="H54" s="10"/>
      <c r="I54" s="23">
        <v>1</v>
      </c>
      <c r="J54" s="10"/>
      <c r="K54" s="10"/>
      <c r="L54" s="10"/>
      <c r="M54" s="10">
        <v>1</v>
      </c>
      <c r="N54" s="10"/>
      <c r="O54" s="23">
        <v>6</v>
      </c>
      <c r="P54" s="10">
        <v>3</v>
      </c>
      <c r="Q54" s="10">
        <v>2</v>
      </c>
      <c r="R54" s="10">
        <v>1</v>
      </c>
      <c r="S54" s="10"/>
      <c r="T54" s="11"/>
    </row>
    <row r="55" spans="1:20" ht="15" customHeight="1" x14ac:dyDescent="0.25">
      <c r="A55" s="8">
        <v>15</v>
      </c>
      <c r="B55" s="9" t="s">
        <v>137</v>
      </c>
      <c r="C55" s="23">
        <v>10</v>
      </c>
      <c r="D55" s="10">
        <v>1</v>
      </c>
      <c r="E55" s="10"/>
      <c r="F55" s="10">
        <v>7</v>
      </c>
      <c r="G55" s="10">
        <v>2</v>
      </c>
      <c r="H55" s="10"/>
      <c r="I55" s="23">
        <v>6</v>
      </c>
      <c r="J55" s="10"/>
      <c r="K55" s="10"/>
      <c r="L55" s="10">
        <v>5</v>
      </c>
      <c r="M55" s="10">
        <v>1</v>
      </c>
      <c r="N55" s="10"/>
      <c r="O55" s="23">
        <v>4</v>
      </c>
      <c r="P55" s="10">
        <v>1</v>
      </c>
      <c r="Q55" s="10"/>
      <c r="R55" s="10">
        <v>2</v>
      </c>
      <c r="S55" s="10">
        <v>1</v>
      </c>
      <c r="T55" s="11"/>
    </row>
    <row r="56" spans="1:20" ht="15" customHeight="1" x14ac:dyDescent="0.25">
      <c r="A56" s="8">
        <v>16</v>
      </c>
      <c r="B56" s="9" t="s">
        <v>138</v>
      </c>
      <c r="C56" s="23">
        <v>1</v>
      </c>
      <c r="D56" s="10">
        <v>1</v>
      </c>
      <c r="E56" s="10"/>
      <c r="F56" s="10"/>
      <c r="G56" s="10"/>
      <c r="H56" s="10"/>
      <c r="I56" s="23">
        <v>0</v>
      </c>
      <c r="J56" s="10"/>
      <c r="K56" s="10"/>
      <c r="L56" s="10"/>
      <c r="M56" s="10"/>
      <c r="N56" s="10"/>
      <c r="O56" s="23">
        <v>1</v>
      </c>
      <c r="P56" s="10">
        <v>1</v>
      </c>
      <c r="Q56" s="10"/>
      <c r="R56" s="10"/>
      <c r="S56" s="10"/>
      <c r="T56" s="11"/>
    </row>
    <row r="57" spans="1:20" ht="15" customHeight="1" x14ac:dyDescent="0.25">
      <c r="A57" s="8">
        <v>17</v>
      </c>
      <c r="B57" s="9" t="s">
        <v>123</v>
      </c>
      <c r="C57" s="23">
        <v>3</v>
      </c>
      <c r="D57" s="10"/>
      <c r="E57" s="10">
        <v>1</v>
      </c>
      <c r="F57" s="10">
        <v>2</v>
      </c>
      <c r="G57" s="10"/>
      <c r="H57" s="10"/>
      <c r="I57" s="23">
        <v>3</v>
      </c>
      <c r="J57" s="10"/>
      <c r="K57" s="10">
        <v>1</v>
      </c>
      <c r="L57" s="10">
        <v>2</v>
      </c>
      <c r="M57" s="10"/>
      <c r="N57" s="10"/>
      <c r="O57" s="23">
        <v>0</v>
      </c>
      <c r="P57" s="10"/>
      <c r="Q57" s="10"/>
      <c r="R57" s="10"/>
      <c r="S57" s="10"/>
      <c r="T57" s="11"/>
    </row>
    <row r="58" spans="1:20" ht="15" customHeight="1" x14ac:dyDescent="0.25">
      <c r="A58" s="8">
        <v>18</v>
      </c>
      <c r="B58" s="9" t="s">
        <v>125</v>
      </c>
      <c r="C58" s="23">
        <v>20</v>
      </c>
      <c r="D58" s="10">
        <v>4</v>
      </c>
      <c r="E58" s="10"/>
      <c r="F58" s="10">
        <v>10</v>
      </c>
      <c r="G58" s="10">
        <v>6</v>
      </c>
      <c r="H58" s="10"/>
      <c r="I58" s="23">
        <v>17</v>
      </c>
      <c r="J58" s="10">
        <v>2</v>
      </c>
      <c r="K58" s="10"/>
      <c r="L58" s="10">
        <v>9</v>
      </c>
      <c r="M58" s="10">
        <v>6</v>
      </c>
      <c r="N58" s="10"/>
      <c r="O58" s="23">
        <v>3</v>
      </c>
      <c r="P58" s="10">
        <v>2</v>
      </c>
      <c r="Q58" s="10"/>
      <c r="R58" s="10">
        <v>1</v>
      </c>
      <c r="S58" s="10"/>
      <c r="T58" s="11"/>
    </row>
    <row r="59" spans="1:20" ht="15" customHeight="1" x14ac:dyDescent="0.25">
      <c r="A59" s="8">
        <v>19</v>
      </c>
      <c r="B59" s="9" t="s">
        <v>139</v>
      </c>
      <c r="C59" s="23">
        <v>4</v>
      </c>
      <c r="D59" s="10">
        <v>1</v>
      </c>
      <c r="E59" s="10"/>
      <c r="F59" s="10">
        <v>2</v>
      </c>
      <c r="G59" s="10">
        <v>1</v>
      </c>
      <c r="H59" s="10"/>
      <c r="I59" s="23">
        <v>2</v>
      </c>
      <c r="J59" s="10"/>
      <c r="K59" s="10"/>
      <c r="L59" s="10">
        <v>2</v>
      </c>
      <c r="M59" s="10"/>
      <c r="N59" s="10"/>
      <c r="O59" s="23">
        <v>2</v>
      </c>
      <c r="P59" s="10">
        <v>1</v>
      </c>
      <c r="Q59" s="10"/>
      <c r="R59" s="10"/>
      <c r="S59" s="10">
        <v>1</v>
      </c>
      <c r="T59" s="11"/>
    </row>
    <row r="60" spans="1:20" ht="15" customHeight="1" x14ac:dyDescent="0.25">
      <c r="A60" s="8">
        <v>20</v>
      </c>
      <c r="B60" s="9" t="s">
        <v>126</v>
      </c>
      <c r="C60" s="23">
        <v>1</v>
      </c>
      <c r="D60" s="10"/>
      <c r="E60" s="10"/>
      <c r="F60" s="10"/>
      <c r="G60" s="10">
        <v>1</v>
      </c>
      <c r="H60" s="10"/>
      <c r="I60" s="23">
        <v>1</v>
      </c>
      <c r="J60" s="10"/>
      <c r="K60" s="10"/>
      <c r="L60" s="10"/>
      <c r="M60" s="10">
        <v>1</v>
      </c>
      <c r="N60" s="10"/>
      <c r="O60" s="23">
        <v>0</v>
      </c>
      <c r="P60" s="10"/>
      <c r="Q60" s="10"/>
      <c r="R60" s="10"/>
      <c r="S60" s="10"/>
      <c r="T60" s="11"/>
    </row>
    <row r="61" spans="1:20" x14ac:dyDescent="0.25">
      <c r="A61" s="8">
        <v>21</v>
      </c>
      <c r="B61" s="57" t="s">
        <v>140</v>
      </c>
      <c r="C61" s="23">
        <v>2</v>
      </c>
      <c r="D61" s="10"/>
      <c r="E61" s="10"/>
      <c r="F61" s="10">
        <v>1</v>
      </c>
      <c r="G61" s="10">
        <v>1</v>
      </c>
      <c r="H61" s="10"/>
      <c r="I61" s="23">
        <v>0</v>
      </c>
      <c r="J61" s="10"/>
      <c r="K61" s="10"/>
      <c r="L61" s="10"/>
      <c r="M61" s="10"/>
      <c r="N61" s="10"/>
      <c r="O61" s="23">
        <v>2</v>
      </c>
      <c r="P61" s="10"/>
      <c r="Q61" s="10"/>
      <c r="R61" s="10">
        <v>1</v>
      </c>
      <c r="S61" s="10">
        <v>1</v>
      </c>
      <c r="T61" s="11"/>
    </row>
    <row r="64" spans="1:20" ht="27" customHeight="1" x14ac:dyDescent="0.25"/>
    <row r="65" spans="1:20" ht="15" customHeight="1" x14ac:dyDescent="0.25">
      <c r="A65" s="78" t="s">
        <v>2</v>
      </c>
      <c r="B65" s="82" t="s">
        <v>115</v>
      </c>
      <c r="C65" s="70" t="s">
        <v>156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</row>
    <row r="66" spans="1:20" ht="15" customHeight="1" x14ac:dyDescent="0.25">
      <c r="A66" s="79"/>
      <c r="B66" s="82"/>
      <c r="C66" s="82" t="s">
        <v>19</v>
      </c>
      <c r="D66" s="82"/>
      <c r="E66" s="82"/>
      <c r="F66" s="82"/>
      <c r="G66" s="82"/>
      <c r="H66" s="82"/>
      <c r="I66" s="82" t="s">
        <v>22</v>
      </c>
      <c r="J66" s="82"/>
      <c r="K66" s="82"/>
      <c r="L66" s="82"/>
      <c r="M66" s="82"/>
      <c r="N66" s="82"/>
      <c r="O66" s="82" t="s">
        <v>21</v>
      </c>
      <c r="P66" s="82"/>
      <c r="Q66" s="82"/>
      <c r="R66" s="82"/>
      <c r="S66" s="82"/>
      <c r="T66" s="82"/>
    </row>
    <row r="67" spans="1:20" ht="15" customHeight="1" x14ac:dyDescent="0.25">
      <c r="A67" s="79"/>
      <c r="B67" s="82"/>
      <c r="C67" s="70" t="s">
        <v>18</v>
      </c>
      <c r="D67" s="82" t="s">
        <v>20</v>
      </c>
      <c r="E67" s="82"/>
      <c r="F67" s="82"/>
      <c r="G67" s="82"/>
      <c r="H67" s="82"/>
      <c r="I67" s="82" t="s">
        <v>20</v>
      </c>
      <c r="J67" s="82"/>
      <c r="K67" s="82"/>
      <c r="L67" s="82"/>
      <c r="M67" s="82"/>
      <c r="N67" s="82"/>
      <c r="O67" s="82" t="s">
        <v>20</v>
      </c>
      <c r="P67" s="82"/>
      <c r="Q67" s="82"/>
      <c r="R67" s="82"/>
      <c r="S67" s="82"/>
      <c r="T67" s="82"/>
    </row>
    <row r="68" spans="1:20" ht="31.5" customHeight="1" x14ac:dyDescent="0.25">
      <c r="A68" s="79"/>
      <c r="B68" s="82"/>
      <c r="C68" s="70"/>
      <c r="D68" s="56" t="s">
        <v>3</v>
      </c>
      <c r="E68" s="56" t="s">
        <v>4</v>
      </c>
      <c r="F68" s="56" t="s">
        <v>5</v>
      </c>
      <c r="G68" s="56" t="s">
        <v>6</v>
      </c>
      <c r="H68" s="56" t="s">
        <v>116</v>
      </c>
      <c r="I68" s="56" t="s">
        <v>18</v>
      </c>
      <c r="J68" s="56" t="s">
        <v>3</v>
      </c>
      <c r="K68" s="56" t="s">
        <v>4</v>
      </c>
      <c r="L68" s="56" t="s">
        <v>5</v>
      </c>
      <c r="M68" s="56" t="s">
        <v>6</v>
      </c>
      <c r="N68" s="56" t="s">
        <v>116</v>
      </c>
      <c r="O68" s="56" t="s">
        <v>18</v>
      </c>
      <c r="P68" s="56" t="s">
        <v>3</v>
      </c>
      <c r="Q68" s="56" t="s">
        <v>4</v>
      </c>
      <c r="R68" s="56" t="s">
        <v>5</v>
      </c>
      <c r="S68" s="56" t="s">
        <v>6</v>
      </c>
      <c r="T68" s="56" t="s">
        <v>116</v>
      </c>
    </row>
    <row r="69" spans="1:20" ht="15" customHeight="1" x14ac:dyDescent="0.25">
      <c r="A69" s="80"/>
      <c r="B69" s="46" t="s">
        <v>117</v>
      </c>
      <c r="C69" s="23">
        <v>1112</v>
      </c>
      <c r="D69" s="23">
        <v>6</v>
      </c>
      <c r="E69" s="23">
        <v>1</v>
      </c>
      <c r="F69" s="23">
        <v>1046</v>
      </c>
      <c r="G69" s="23">
        <v>59</v>
      </c>
      <c r="H69" s="23">
        <v>0</v>
      </c>
      <c r="I69" s="23">
        <v>1084</v>
      </c>
      <c r="J69" s="23">
        <v>5</v>
      </c>
      <c r="K69" s="23">
        <v>0</v>
      </c>
      <c r="L69" s="23">
        <v>1027</v>
      </c>
      <c r="M69" s="23">
        <v>52</v>
      </c>
      <c r="N69" s="23">
        <v>0</v>
      </c>
      <c r="O69" s="23">
        <v>28</v>
      </c>
      <c r="P69" s="23">
        <v>1</v>
      </c>
      <c r="Q69" s="23">
        <v>1</v>
      </c>
      <c r="R69" s="23">
        <v>19</v>
      </c>
      <c r="S69" s="23">
        <v>7</v>
      </c>
      <c r="T69" s="41">
        <v>0</v>
      </c>
    </row>
    <row r="70" spans="1:20" ht="15" customHeight="1" x14ac:dyDescent="0.25">
      <c r="A70" s="8">
        <v>1</v>
      </c>
      <c r="B70" s="9" t="s">
        <v>130</v>
      </c>
      <c r="C70" s="23">
        <v>16</v>
      </c>
      <c r="D70" s="10"/>
      <c r="E70" s="10"/>
      <c r="F70" s="10">
        <v>13</v>
      </c>
      <c r="G70" s="10">
        <v>3</v>
      </c>
      <c r="H70" s="10"/>
      <c r="I70" s="23">
        <v>16</v>
      </c>
      <c r="J70" s="10"/>
      <c r="K70" s="10"/>
      <c r="L70" s="10">
        <v>13</v>
      </c>
      <c r="M70" s="10">
        <v>3</v>
      </c>
      <c r="N70" s="10"/>
      <c r="O70" s="23">
        <v>0</v>
      </c>
      <c r="P70" s="10"/>
      <c r="Q70" s="10"/>
      <c r="R70" s="10"/>
      <c r="S70" s="10"/>
      <c r="T70" s="11"/>
    </row>
    <row r="71" spans="1:20" ht="15" customHeight="1" x14ac:dyDescent="0.25">
      <c r="A71" s="8">
        <v>2</v>
      </c>
      <c r="B71" s="9" t="s">
        <v>118</v>
      </c>
      <c r="C71" s="23">
        <v>735</v>
      </c>
      <c r="D71" s="10"/>
      <c r="E71" s="10"/>
      <c r="F71" s="10">
        <v>728</v>
      </c>
      <c r="G71" s="10">
        <v>7</v>
      </c>
      <c r="H71" s="10"/>
      <c r="I71" s="23">
        <v>733</v>
      </c>
      <c r="J71" s="10"/>
      <c r="K71" s="10"/>
      <c r="L71" s="10">
        <v>727</v>
      </c>
      <c r="M71" s="10">
        <v>6</v>
      </c>
      <c r="N71" s="10"/>
      <c r="O71" s="23">
        <v>2</v>
      </c>
      <c r="P71" s="10"/>
      <c r="Q71" s="10"/>
      <c r="R71" s="10">
        <v>1</v>
      </c>
      <c r="S71" s="10">
        <v>1</v>
      </c>
      <c r="T71" s="11"/>
    </row>
    <row r="72" spans="1:20" ht="15" customHeight="1" x14ac:dyDescent="0.25">
      <c r="A72" s="8">
        <v>3</v>
      </c>
      <c r="B72" s="9" t="s">
        <v>131</v>
      </c>
      <c r="C72" s="23">
        <v>6</v>
      </c>
      <c r="D72" s="10"/>
      <c r="E72" s="10"/>
      <c r="F72" s="10">
        <v>2</v>
      </c>
      <c r="G72" s="10">
        <v>4</v>
      </c>
      <c r="H72" s="10"/>
      <c r="I72" s="23">
        <v>6</v>
      </c>
      <c r="J72" s="10"/>
      <c r="K72" s="10"/>
      <c r="L72" s="10">
        <v>2</v>
      </c>
      <c r="M72" s="10">
        <v>4</v>
      </c>
      <c r="N72" s="10"/>
      <c r="O72" s="23">
        <v>0</v>
      </c>
      <c r="P72" s="10"/>
      <c r="Q72" s="10"/>
      <c r="R72" s="10"/>
      <c r="S72" s="10"/>
      <c r="T72" s="11"/>
    </row>
    <row r="73" spans="1:20" ht="15" customHeight="1" x14ac:dyDescent="0.25">
      <c r="A73" s="8">
        <v>4</v>
      </c>
      <c r="B73" s="9" t="s">
        <v>141</v>
      </c>
      <c r="C73" s="23">
        <v>9</v>
      </c>
      <c r="D73" s="10">
        <v>1</v>
      </c>
      <c r="E73" s="10"/>
      <c r="F73" s="10">
        <v>7</v>
      </c>
      <c r="G73" s="10">
        <v>1</v>
      </c>
      <c r="H73" s="10"/>
      <c r="I73" s="23">
        <v>7</v>
      </c>
      <c r="J73" s="10">
        <v>1</v>
      </c>
      <c r="K73" s="10"/>
      <c r="L73" s="10">
        <v>6</v>
      </c>
      <c r="M73" s="10"/>
      <c r="N73" s="10"/>
      <c r="O73" s="23">
        <v>2</v>
      </c>
      <c r="P73" s="10"/>
      <c r="Q73" s="10"/>
      <c r="R73" s="10">
        <v>1</v>
      </c>
      <c r="S73" s="10">
        <v>1</v>
      </c>
      <c r="T73" s="11"/>
    </row>
    <row r="74" spans="1:20" ht="15" customHeight="1" x14ac:dyDescent="0.25">
      <c r="A74" s="8">
        <v>5</v>
      </c>
      <c r="B74" s="9" t="s">
        <v>142</v>
      </c>
      <c r="C74" s="23">
        <v>1</v>
      </c>
      <c r="D74" s="10"/>
      <c r="E74" s="10"/>
      <c r="F74" s="10">
        <v>1</v>
      </c>
      <c r="G74" s="10"/>
      <c r="H74" s="10"/>
      <c r="I74" s="23">
        <v>0</v>
      </c>
      <c r="J74" s="10"/>
      <c r="K74" s="10"/>
      <c r="L74" s="10"/>
      <c r="M74" s="10"/>
      <c r="N74" s="10"/>
      <c r="O74" s="23">
        <v>1</v>
      </c>
      <c r="P74" s="10"/>
      <c r="Q74" s="10"/>
      <c r="R74" s="10">
        <v>1</v>
      </c>
      <c r="S74" s="10"/>
      <c r="T74" s="11"/>
    </row>
    <row r="75" spans="1:20" ht="15" customHeight="1" x14ac:dyDescent="0.25">
      <c r="A75" s="8">
        <v>6</v>
      </c>
      <c r="B75" s="9" t="s">
        <v>134</v>
      </c>
      <c r="C75" s="23">
        <v>2</v>
      </c>
      <c r="D75" s="10"/>
      <c r="E75" s="10"/>
      <c r="F75" s="10"/>
      <c r="G75" s="10">
        <v>2</v>
      </c>
      <c r="H75" s="10"/>
      <c r="I75" s="23">
        <v>2</v>
      </c>
      <c r="J75" s="10"/>
      <c r="K75" s="10"/>
      <c r="L75" s="10"/>
      <c r="M75" s="10">
        <v>2</v>
      </c>
      <c r="N75" s="10"/>
      <c r="O75" s="23">
        <v>0</v>
      </c>
      <c r="P75" s="10"/>
      <c r="Q75" s="10"/>
      <c r="R75" s="10"/>
      <c r="S75" s="10"/>
      <c r="T75" s="11"/>
    </row>
    <row r="76" spans="1:20" ht="15" customHeight="1" x14ac:dyDescent="0.25">
      <c r="A76" s="8">
        <v>7</v>
      </c>
      <c r="B76" s="9" t="s">
        <v>143</v>
      </c>
      <c r="C76" s="23">
        <v>1</v>
      </c>
      <c r="D76" s="10"/>
      <c r="E76" s="10"/>
      <c r="F76" s="10">
        <v>1</v>
      </c>
      <c r="G76" s="10"/>
      <c r="H76" s="10"/>
      <c r="I76" s="23">
        <v>0</v>
      </c>
      <c r="J76" s="10"/>
      <c r="K76" s="10"/>
      <c r="L76" s="10"/>
      <c r="M76" s="10"/>
      <c r="N76" s="10"/>
      <c r="O76" s="23">
        <v>1</v>
      </c>
      <c r="P76" s="10"/>
      <c r="Q76" s="10"/>
      <c r="R76" s="10">
        <v>1</v>
      </c>
      <c r="S76" s="10"/>
      <c r="T76" s="11"/>
    </row>
    <row r="77" spans="1:20" ht="15" customHeight="1" x14ac:dyDescent="0.25">
      <c r="A77" s="8">
        <v>8</v>
      </c>
      <c r="B77" s="9" t="s">
        <v>128</v>
      </c>
      <c r="C77" s="23">
        <v>1</v>
      </c>
      <c r="D77" s="10"/>
      <c r="E77" s="10"/>
      <c r="F77" s="10">
        <v>1</v>
      </c>
      <c r="G77" s="10"/>
      <c r="H77" s="10"/>
      <c r="I77" s="23">
        <v>1</v>
      </c>
      <c r="J77" s="10"/>
      <c r="K77" s="10"/>
      <c r="L77" s="10">
        <v>1</v>
      </c>
      <c r="M77" s="10"/>
      <c r="N77" s="10"/>
      <c r="O77" s="23">
        <v>0</v>
      </c>
      <c r="P77" s="10"/>
      <c r="Q77" s="10"/>
      <c r="R77" s="10"/>
      <c r="S77" s="10"/>
      <c r="T77" s="11"/>
    </row>
    <row r="78" spans="1:20" ht="15" customHeight="1" x14ac:dyDescent="0.25">
      <c r="A78" s="8">
        <v>9</v>
      </c>
      <c r="B78" s="9" t="s">
        <v>144</v>
      </c>
      <c r="C78" s="23">
        <v>2</v>
      </c>
      <c r="D78" s="10"/>
      <c r="E78" s="10"/>
      <c r="F78" s="10">
        <v>2</v>
      </c>
      <c r="G78" s="10"/>
      <c r="H78" s="10"/>
      <c r="I78" s="23">
        <v>2</v>
      </c>
      <c r="J78" s="10"/>
      <c r="K78" s="10"/>
      <c r="L78" s="10">
        <v>2</v>
      </c>
      <c r="M78" s="10"/>
      <c r="N78" s="10"/>
      <c r="O78" s="23">
        <v>0</v>
      </c>
      <c r="P78" s="10"/>
      <c r="Q78" s="10"/>
      <c r="R78" s="10"/>
      <c r="S78" s="10"/>
      <c r="T78" s="11"/>
    </row>
    <row r="79" spans="1:20" ht="15" customHeight="1" x14ac:dyDescent="0.25">
      <c r="A79" s="8">
        <v>10</v>
      </c>
      <c r="B79" s="9" t="s">
        <v>145</v>
      </c>
      <c r="C79" s="23">
        <v>1</v>
      </c>
      <c r="D79" s="10"/>
      <c r="E79" s="10"/>
      <c r="F79" s="10">
        <v>1</v>
      </c>
      <c r="G79" s="10"/>
      <c r="H79" s="10"/>
      <c r="I79" s="23">
        <v>1</v>
      </c>
      <c r="J79" s="10"/>
      <c r="K79" s="10"/>
      <c r="L79" s="10">
        <v>1</v>
      </c>
      <c r="M79" s="10"/>
      <c r="N79" s="10"/>
      <c r="O79" s="23">
        <v>0</v>
      </c>
      <c r="P79" s="10"/>
      <c r="Q79" s="10"/>
      <c r="R79" s="10"/>
      <c r="S79" s="10"/>
      <c r="T79" s="11"/>
    </row>
    <row r="80" spans="1:20" ht="15" customHeight="1" x14ac:dyDescent="0.25">
      <c r="A80" s="8">
        <v>11</v>
      </c>
      <c r="B80" s="9" t="s">
        <v>120</v>
      </c>
      <c r="C80" s="23">
        <v>111</v>
      </c>
      <c r="D80" s="10">
        <v>3</v>
      </c>
      <c r="E80" s="10">
        <v>1</v>
      </c>
      <c r="F80" s="10">
        <v>94</v>
      </c>
      <c r="G80" s="10">
        <v>13</v>
      </c>
      <c r="H80" s="10"/>
      <c r="I80" s="23">
        <v>98</v>
      </c>
      <c r="J80" s="10">
        <v>3</v>
      </c>
      <c r="K80" s="10"/>
      <c r="L80" s="10">
        <v>85</v>
      </c>
      <c r="M80" s="10">
        <v>10</v>
      </c>
      <c r="N80" s="10"/>
      <c r="O80" s="23">
        <v>13</v>
      </c>
      <c r="P80" s="10"/>
      <c r="Q80" s="10">
        <v>1</v>
      </c>
      <c r="R80" s="10">
        <v>9</v>
      </c>
      <c r="S80" s="10">
        <v>3</v>
      </c>
      <c r="T80" s="11"/>
    </row>
    <row r="81" spans="1:20" ht="15" customHeight="1" x14ac:dyDescent="0.25">
      <c r="A81" s="8">
        <v>12</v>
      </c>
      <c r="B81" s="9" t="s">
        <v>121</v>
      </c>
      <c r="C81" s="23">
        <v>12</v>
      </c>
      <c r="D81" s="10"/>
      <c r="E81" s="10"/>
      <c r="F81" s="10">
        <v>9</v>
      </c>
      <c r="G81" s="10">
        <v>3</v>
      </c>
      <c r="H81" s="10"/>
      <c r="I81" s="23">
        <v>10</v>
      </c>
      <c r="J81" s="10"/>
      <c r="K81" s="10"/>
      <c r="L81" s="10">
        <v>7</v>
      </c>
      <c r="M81" s="10">
        <v>3</v>
      </c>
      <c r="N81" s="10"/>
      <c r="O81" s="23">
        <v>2</v>
      </c>
      <c r="P81" s="10"/>
      <c r="Q81" s="10"/>
      <c r="R81" s="10">
        <v>2</v>
      </c>
      <c r="S81" s="10"/>
      <c r="T81" s="11"/>
    </row>
    <row r="82" spans="1:20" ht="15" customHeight="1" x14ac:dyDescent="0.25">
      <c r="A82" s="8">
        <v>13</v>
      </c>
      <c r="B82" s="9" t="s">
        <v>122</v>
      </c>
      <c r="C82" s="23">
        <v>4</v>
      </c>
      <c r="D82" s="10"/>
      <c r="E82" s="10"/>
      <c r="F82" s="10">
        <v>4</v>
      </c>
      <c r="G82" s="10"/>
      <c r="H82" s="10"/>
      <c r="I82" s="23">
        <v>4</v>
      </c>
      <c r="J82" s="10"/>
      <c r="K82" s="10"/>
      <c r="L82" s="10">
        <v>4</v>
      </c>
      <c r="M82" s="10"/>
      <c r="N82" s="10"/>
      <c r="O82" s="23">
        <v>0</v>
      </c>
      <c r="P82" s="10"/>
      <c r="Q82" s="10"/>
      <c r="R82" s="10"/>
      <c r="S82" s="10"/>
      <c r="T82" s="11"/>
    </row>
    <row r="83" spans="1:20" ht="15" customHeight="1" x14ac:dyDescent="0.25">
      <c r="A83" s="8">
        <v>14</v>
      </c>
      <c r="B83" s="9" t="s">
        <v>146</v>
      </c>
      <c r="C83" s="23">
        <v>1</v>
      </c>
      <c r="D83" s="10"/>
      <c r="E83" s="10"/>
      <c r="F83" s="10"/>
      <c r="G83" s="10">
        <v>1</v>
      </c>
      <c r="H83" s="10"/>
      <c r="I83" s="23">
        <v>1</v>
      </c>
      <c r="J83" s="10"/>
      <c r="K83" s="10"/>
      <c r="L83" s="10"/>
      <c r="M83" s="10">
        <v>1</v>
      </c>
      <c r="N83" s="10"/>
      <c r="O83" s="23">
        <v>0</v>
      </c>
      <c r="P83" s="10"/>
      <c r="Q83" s="10"/>
      <c r="R83" s="10"/>
      <c r="S83" s="10"/>
      <c r="T83" s="11"/>
    </row>
    <row r="84" spans="1:20" ht="15" customHeight="1" x14ac:dyDescent="0.25">
      <c r="A84" s="8">
        <v>15</v>
      </c>
      <c r="B84" s="9" t="s">
        <v>135</v>
      </c>
      <c r="C84" s="23">
        <v>2</v>
      </c>
      <c r="D84" s="10"/>
      <c r="E84" s="10"/>
      <c r="F84" s="10">
        <v>1</v>
      </c>
      <c r="G84" s="10">
        <v>1</v>
      </c>
      <c r="H84" s="10"/>
      <c r="I84" s="23">
        <v>2</v>
      </c>
      <c r="J84" s="10"/>
      <c r="K84" s="10"/>
      <c r="L84" s="10">
        <v>1</v>
      </c>
      <c r="M84" s="10">
        <v>1</v>
      </c>
      <c r="N84" s="10"/>
      <c r="O84" s="23">
        <v>0</v>
      </c>
      <c r="P84" s="10"/>
      <c r="Q84" s="10"/>
      <c r="R84" s="10"/>
      <c r="S84" s="10"/>
      <c r="T84" s="11"/>
    </row>
    <row r="85" spans="1:20" ht="15" customHeight="1" x14ac:dyDescent="0.25">
      <c r="A85" s="8">
        <v>16</v>
      </c>
      <c r="B85" s="9" t="s">
        <v>136</v>
      </c>
      <c r="C85" s="23">
        <v>3</v>
      </c>
      <c r="D85" s="10"/>
      <c r="E85" s="10"/>
      <c r="F85" s="10">
        <v>3</v>
      </c>
      <c r="G85" s="10"/>
      <c r="H85" s="10"/>
      <c r="I85" s="23">
        <v>3</v>
      </c>
      <c r="J85" s="10"/>
      <c r="K85" s="10"/>
      <c r="L85" s="10">
        <v>3</v>
      </c>
      <c r="M85" s="10"/>
      <c r="N85" s="10"/>
      <c r="O85" s="23">
        <v>0</v>
      </c>
      <c r="P85" s="10"/>
      <c r="Q85" s="10"/>
      <c r="R85" s="10"/>
      <c r="S85" s="10"/>
      <c r="T85" s="11"/>
    </row>
    <row r="86" spans="1:20" ht="15" customHeight="1" x14ac:dyDescent="0.25">
      <c r="A86" s="8">
        <v>17</v>
      </c>
      <c r="B86" s="9" t="s">
        <v>137</v>
      </c>
      <c r="C86" s="23">
        <v>78</v>
      </c>
      <c r="D86" s="10"/>
      <c r="E86" s="10"/>
      <c r="F86" s="10">
        <v>67</v>
      </c>
      <c r="G86" s="10">
        <v>11</v>
      </c>
      <c r="H86" s="10"/>
      <c r="I86" s="23">
        <v>75</v>
      </c>
      <c r="J86" s="10"/>
      <c r="K86" s="10"/>
      <c r="L86" s="10">
        <v>64</v>
      </c>
      <c r="M86" s="10">
        <v>11</v>
      </c>
      <c r="N86" s="10"/>
      <c r="O86" s="23">
        <v>3</v>
      </c>
      <c r="P86" s="10"/>
      <c r="Q86" s="10"/>
      <c r="R86" s="10">
        <v>3</v>
      </c>
      <c r="S86" s="10"/>
      <c r="T86" s="11"/>
    </row>
    <row r="87" spans="1:20" ht="15" customHeight="1" x14ac:dyDescent="0.25">
      <c r="A87" s="8">
        <v>18</v>
      </c>
      <c r="B87" s="9" t="s">
        <v>138</v>
      </c>
      <c r="C87" s="23">
        <v>1</v>
      </c>
      <c r="D87" s="10"/>
      <c r="E87" s="10"/>
      <c r="F87" s="10"/>
      <c r="G87" s="10">
        <v>1</v>
      </c>
      <c r="H87" s="10"/>
      <c r="I87" s="23">
        <v>1</v>
      </c>
      <c r="J87" s="10"/>
      <c r="K87" s="10"/>
      <c r="L87" s="10"/>
      <c r="M87" s="10">
        <v>1</v>
      </c>
      <c r="N87" s="10"/>
      <c r="O87" s="23">
        <v>0</v>
      </c>
      <c r="P87" s="10"/>
      <c r="Q87" s="10"/>
      <c r="R87" s="10"/>
      <c r="S87" s="10"/>
      <c r="T87" s="11"/>
    </row>
    <row r="88" spans="1:20" ht="15" customHeight="1" x14ac:dyDescent="0.25">
      <c r="A88" s="8">
        <v>19</v>
      </c>
      <c r="B88" s="9" t="s">
        <v>123</v>
      </c>
      <c r="C88" s="23">
        <v>98</v>
      </c>
      <c r="D88" s="10"/>
      <c r="E88" s="10"/>
      <c r="F88" s="10">
        <v>95</v>
      </c>
      <c r="G88" s="10">
        <v>3</v>
      </c>
      <c r="H88" s="10"/>
      <c r="I88" s="23">
        <v>98</v>
      </c>
      <c r="J88" s="10"/>
      <c r="K88" s="10"/>
      <c r="L88" s="10">
        <v>95</v>
      </c>
      <c r="M88" s="10">
        <v>3</v>
      </c>
      <c r="N88" s="10"/>
      <c r="O88" s="23">
        <v>0</v>
      </c>
      <c r="P88" s="10"/>
      <c r="Q88" s="10"/>
      <c r="R88" s="10"/>
      <c r="S88" s="10"/>
      <c r="T88" s="11"/>
    </row>
    <row r="89" spans="1:20" ht="15" customHeight="1" x14ac:dyDescent="0.25">
      <c r="A89" s="8">
        <v>20</v>
      </c>
      <c r="B89" s="9" t="s">
        <v>125</v>
      </c>
      <c r="C89" s="23">
        <v>1</v>
      </c>
      <c r="D89" s="10"/>
      <c r="E89" s="10"/>
      <c r="F89" s="10">
        <v>1</v>
      </c>
      <c r="G89" s="10"/>
      <c r="H89" s="10"/>
      <c r="I89" s="23">
        <v>1</v>
      </c>
      <c r="J89" s="10"/>
      <c r="K89" s="10"/>
      <c r="L89" s="10">
        <v>1</v>
      </c>
      <c r="M89" s="10"/>
      <c r="N89" s="10"/>
      <c r="O89" s="23">
        <v>0</v>
      </c>
      <c r="P89" s="10"/>
      <c r="Q89" s="10"/>
      <c r="R89" s="10"/>
      <c r="S89" s="10"/>
      <c r="T89" s="11"/>
    </row>
    <row r="90" spans="1:20" ht="15" customHeight="1" x14ac:dyDescent="0.25">
      <c r="A90" s="8">
        <v>21</v>
      </c>
      <c r="B90" s="9" t="s">
        <v>147</v>
      </c>
      <c r="C90" s="23">
        <v>1</v>
      </c>
      <c r="D90" s="10"/>
      <c r="E90" s="10"/>
      <c r="F90" s="10">
        <v>1</v>
      </c>
      <c r="G90" s="10"/>
      <c r="H90" s="10"/>
      <c r="I90" s="23">
        <v>0</v>
      </c>
      <c r="J90" s="10"/>
      <c r="K90" s="10"/>
      <c r="L90" s="10"/>
      <c r="M90" s="10"/>
      <c r="N90" s="10"/>
      <c r="O90" s="23">
        <v>1</v>
      </c>
      <c r="P90" s="10"/>
      <c r="Q90" s="10"/>
      <c r="R90" s="10">
        <v>1</v>
      </c>
      <c r="S90" s="10"/>
      <c r="T90" s="11"/>
    </row>
    <row r="91" spans="1:20" ht="15" customHeight="1" x14ac:dyDescent="0.25">
      <c r="A91" s="8">
        <v>22</v>
      </c>
      <c r="B91" s="9" t="s">
        <v>139</v>
      </c>
      <c r="C91" s="23">
        <v>11</v>
      </c>
      <c r="D91" s="10"/>
      <c r="E91" s="10"/>
      <c r="F91" s="10">
        <v>7</v>
      </c>
      <c r="G91" s="10">
        <v>4</v>
      </c>
      <c r="H91" s="10"/>
      <c r="I91" s="23">
        <v>11</v>
      </c>
      <c r="J91" s="10"/>
      <c r="K91" s="10"/>
      <c r="L91" s="10">
        <v>7</v>
      </c>
      <c r="M91" s="10">
        <v>4</v>
      </c>
      <c r="N91" s="10"/>
      <c r="O91" s="23">
        <v>0</v>
      </c>
      <c r="P91" s="10"/>
      <c r="Q91" s="10"/>
      <c r="R91" s="10"/>
      <c r="S91" s="10"/>
      <c r="T91" s="11"/>
    </row>
    <row r="92" spans="1:20" x14ac:dyDescent="0.25">
      <c r="A92" s="8">
        <v>23</v>
      </c>
      <c r="B92" s="9" t="s">
        <v>126</v>
      </c>
      <c r="C92" s="23">
        <v>10</v>
      </c>
      <c r="D92" s="10"/>
      <c r="E92" s="10"/>
      <c r="F92" s="10">
        <v>8</v>
      </c>
      <c r="G92" s="10">
        <v>2</v>
      </c>
      <c r="H92" s="10"/>
      <c r="I92" s="23">
        <v>10</v>
      </c>
      <c r="J92" s="10"/>
      <c r="K92" s="10"/>
      <c r="L92" s="10">
        <v>8</v>
      </c>
      <c r="M92" s="10">
        <v>2</v>
      </c>
      <c r="N92" s="10"/>
      <c r="O92" s="23">
        <v>0</v>
      </c>
      <c r="P92" s="10"/>
      <c r="Q92" s="10"/>
      <c r="R92" s="10"/>
      <c r="S92" s="10"/>
      <c r="T92" s="11"/>
    </row>
    <row r="93" spans="1:20" x14ac:dyDescent="0.25">
      <c r="A93" s="8">
        <v>24</v>
      </c>
      <c r="B93" s="9" t="s">
        <v>140</v>
      </c>
      <c r="C93" s="23">
        <v>5</v>
      </c>
      <c r="D93" s="10">
        <v>2</v>
      </c>
      <c r="E93" s="10"/>
      <c r="F93" s="10"/>
      <c r="G93" s="10">
        <v>3</v>
      </c>
      <c r="H93" s="10"/>
      <c r="I93" s="23">
        <v>2</v>
      </c>
      <c r="J93" s="10">
        <v>1</v>
      </c>
      <c r="K93" s="10"/>
      <c r="L93" s="10"/>
      <c r="M93" s="10">
        <v>1</v>
      </c>
      <c r="N93" s="10"/>
      <c r="O93" s="23">
        <v>3</v>
      </c>
      <c r="P93" s="10">
        <v>1</v>
      </c>
      <c r="Q93" s="10"/>
      <c r="R93" s="10"/>
      <c r="S93" s="10">
        <v>2</v>
      </c>
      <c r="T93" s="11"/>
    </row>
    <row r="95" spans="1:20" ht="31.5" customHeight="1" x14ac:dyDescent="0.25"/>
    <row r="96" spans="1:20" ht="15" customHeight="1" x14ac:dyDescent="0.25"/>
    <row r="97" spans="1:20" ht="15" customHeight="1" x14ac:dyDescent="0.25">
      <c r="A97" s="78" t="s">
        <v>2</v>
      </c>
      <c r="B97" s="82" t="s">
        <v>115</v>
      </c>
      <c r="C97" s="70" t="s">
        <v>157</v>
      </c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</row>
    <row r="98" spans="1:20" ht="15" customHeight="1" x14ac:dyDescent="0.25">
      <c r="A98" s="79"/>
      <c r="B98" s="82"/>
      <c r="C98" s="82" t="s">
        <v>19</v>
      </c>
      <c r="D98" s="82"/>
      <c r="E98" s="82"/>
      <c r="F98" s="82"/>
      <c r="G98" s="82"/>
      <c r="H98" s="82"/>
      <c r="I98" s="82" t="s">
        <v>22</v>
      </c>
      <c r="J98" s="82"/>
      <c r="K98" s="82"/>
      <c r="L98" s="82"/>
      <c r="M98" s="82"/>
      <c r="N98" s="82"/>
      <c r="O98" s="82" t="s">
        <v>21</v>
      </c>
      <c r="P98" s="82"/>
      <c r="Q98" s="82"/>
      <c r="R98" s="82"/>
      <c r="S98" s="82"/>
      <c r="T98" s="82"/>
    </row>
    <row r="99" spans="1:20" ht="15" customHeight="1" x14ac:dyDescent="0.25">
      <c r="A99" s="79"/>
      <c r="B99" s="82"/>
      <c r="C99" s="70" t="s">
        <v>18</v>
      </c>
      <c r="D99" s="82" t="s">
        <v>20</v>
      </c>
      <c r="E99" s="82"/>
      <c r="F99" s="82"/>
      <c r="G99" s="82"/>
      <c r="H99" s="82"/>
      <c r="I99" s="82" t="s">
        <v>20</v>
      </c>
      <c r="J99" s="82"/>
      <c r="K99" s="82"/>
      <c r="L99" s="82"/>
      <c r="M99" s="82"/>
      <c r="N99" s="82"/>
      <c r="O99" s="82" t="s">
        <v>20</v>
      </c>
      <c r="P99" s="82"/>
      <c r="Q99" s="82"/>
      <c r="R99" s="82"/>
      <c r="S99" s="82"/>
      <c r="T99" s="82"/>
    </row>
    <row r="100" spans="1:20" ht="30.75" customHeight="1" x14ac:dyDescent="0.25">
      <c r="A100" s="79"/>
      <c r="B100" s="82"/>
      <c r="C100" s="70"/>
      <c r="D100" s="56" t="s">
        <v>3</v>
      </c>
      <c r="E100" s="56" t="s">
        <v>4</v>
      </c>
      <c r="F100" s="56" t="s">
        <v>5</v>
      </c>
      <c r="G100" s="56" t="s">
        <v>6</v>
      </c>
      <c r="H100" s="56" t="s">
        <v>116</v>
      </c>
      <c r="I100" s="56" t="s">
        <v>18</v>
      </c>
      <c r="J100" s="56" t="s">
        <v>3</v>
      </c>
      <c r="K100" s="56" t="s">
        <v>4</v>
      </c>
      <c r="L100" s="56" t="s">
        <v>5</v>
      </c>
      <c r="M100" s="56" t="s">
        <v>6</v>
      </c>
      <c r="N100" s="56" t="s">
        <v>116</v>
      </c>
      <c r="O100" s="56" t="s">
        <v>18</v>
      </c>
      <c r="P100" s="56" t="s">
        <v>3</v>
      </c>
      <c r="Q100" s="56" t="s">
        <v>4</v>
      </c>
      <c r="R100" s="56" t="s">
        <v>5</v>
      </c>
      <c r="S100" s="56" t="s">
        <v>6</v>
      </c>
      <c r="T100" s="56" t="s">
        <v>116</v>
      </c>
    </row>
    <row r="101" spans="1:20" ht="15" customHeight="1" x14ac:dyDescent="0.25">
      <c r="A101" s="80"/>
      <c r="B101" s="46" t="s">
        <v>117</v>
      </c>
      <c r="C101" s="23">
        <v>27</v>
      </c>
      <c r="D101" s="23">
        <v>2</v>
      </c>
      <c r="E101" s="23">
        <v>14</v>
      </c>
      <c r="F101" s="23">
        <v>8</v>
      </c>
      <c r="G101" s="23">
        <v>3</v>
      </c>
      <c r="H101" s="23">
        <v>0</v>
      </c>
      <c r="I101" s="23">
        <v>26</v>
      </c>
      <c r="J101" s="23">
        <v>2</v>
      </c>
      <c r="K101" s="23">
        <v>14</v>
      </c>
      <c r="L101" s="23">
        <v>7</v>
      </c>
      <c r="M101" s="23">
        <v>3</v>
      </c>
      <c r="N101" s="23">
        <v>0</v>
      </c>
      <c r="O101" s="23">
        <v>1</v>
      </c>
      <c r="P101" s="23">
        <v>0</v>
      </c>
      <c r="Q101" s="23">
        <v>0</v>
      </c>
      <c r="R101" s="23">
        <v>1</v>
      </c>
      <c r="S101" s="23">
        <v>0</v>
      </c>
      <c r="T101" s="41">
        <v>0</v>
      </c>
    </row>
    <row r="102" spans="1:20" ht="15" customHeight="1" x14ac:dyDescent="0.25">
      <c r="A102" s="8">
        <v>1</v>
      </c>
      <c r="B102" s="9" t="s">
        <v>118</v>
      </c>
      <c r="C102" s="23">
        <v>14</v>
      </c>
      <c r="D102" s="10">
        <v>1</v>
      </c>
      <c r="E102" s="10">
        <v>13</v>
      </c>
      <c r="F102" s="10"/>
      <c r="G102" s="10"/>
      <c r="H102" s="10"/>
      <c r="I102" s="23">
        <v>14</v>
      </c>
      <c r="J102" s="10">
        <v>1</v>
      </c>
      <c r="K102" s="10">
        <v>13</v>
      </c>
      <c r="L102" s="10"/>
      <c r="M102" s="10"/>
      <c r="N102" s="10"/>
      <c r="O102" s="23">
        <v>0</v>
      </c>
      <c r="P102" s="10"/>
      <c r="Q102" s="10"/>
      <c r="R102" s="10"/>
      <c r="S102" s="10"/>
      <c r="T102" s="11"/>
    </row>
    <row r="103" spans="1:20" ht="15" customHeight="1" x14ac:dyDescent="0.25">
      <c r="A103" s="8">
        <v>2</v>
      </c>
      <c r="B103" s="9" t="s">
        <v>120</v>
      </c>
      <c r="C103" s="23">
        <v>2</v>
      </c>
      <c r="D103" s="10"/>
      <c r="E103" s="10"/>
      <c r="F103" s="10"/>
      <c r="G103" s="10">
        <v>2</v>
      </c>
      <c r="H103" s="10"/>
      <c r="I103" s="23">
        <v>2</v>
      </c>
      <c r="J103" s="10"/>
      <c r="K103" s="10"/>
      <c r="L103" s="10"/>
      <c r="M103" s="10">
        <v>2</v>
      </c>
      <c r="N103" s="10"/>
      <c r="O103" s="23">
        <v>0</v>
      </c>
      <c r="P103" s="10"/>
      <c r="Q103" s="10"/>
      <c r="R103" s="10"/>
      <c r="S103" s="10"/>
      <c r="T103" s="11"/>
    </row>
    <row r="104" spans="1:20" ht="15" customHeight="1" x14ac:dyDescent="0.25">
      <c r="A104" s="8">
        <v>3</v>
      </c>
      <c r="B104" s="9" t="s">
        <v>125</v>
      </c>
      <c r="C104" s="23">
        <v>9</v>
      </c>
      <c r="D104" s="10">
        <v>1</v>
      </c>
      <c r="E104" s="10">
        <v>1</v>
      </c>
      <c r="F104" s="10">
        <v>7</v>
      </c>
      <c r="G104" s="10"/>
      <c r="H104" s="10"/>
      <c r="I104" s="23">
        <v>8</v>
      </c>
      <c r="J104" s="10">
        <v>1</v>
      </c>
      <c r="K104" s="10">
        <v>1</v>
      </c>
      <c r="L104" s="10">
        <v>6</v>
      </c>
      <c r="M104" s="10"/>
      <c r="N104" s="10"/>
      <c r="O104" s="23">
        <v>1</v>
      </c>
      <c r="P104" s="10"/>
      <c r="Q104" s="10"/>
      <c r="R104" s="10">
        <v>1</v>
      </c>
      <c r="S104" s="10"/>
      <c r="T104" s="54"/>
    </row>
    <row r="105" spans="1:20" ht="15" customHeight="1" x14ac:dyDescent="0.25">
      <c r="A105" s="8">
        <v>4</v>
      </c>
      <c r="B105" s="9" t="s">
        <v>126</v>
      </c>
      <c r="C105" s="23">
        <v>1</v>
      </c>
      <c r="D105" s="10"/>
      <c r="E105" s="10"/>
      <c r="F105" s="10"/>
      <c r="G105" s="10">
        <v>1</v>
      </c>
      <c r="H105" s="10"/>
      <c r="I105" s="23">
        <v>1</v>
      </c>
      <c r="J105" s="10"/>
      <c r="K105" s="10"/>
      <c r="L105" s="10"/>
      <c r="M105" s="10">
        <v>1</v>
      </c>
      <c r="N105" s="10"/>
      <c r="O105" s="23">
        <v>0</v>
      </c>
      <c r="P105" s="10"/>
      <c r="Q105" s="10"/>
      <c r="R105" s="10"/>
      <c r="S105" s="10"/>
      <c r="T105" s="11"/>
    </row>
    <row r="106" spans="1:20" ht="15" customHeight="1" x14ac:dyDescent="0.25">
      <c r="A106" s="8">
        <v>5</v>
      </c>
      <c r="B106" s="9" t="s">
        <v>139</v>
      </c>
      <c r="C106" s="23">
        <v>1</v>
      </c>
      <c r="D106" s="10"/>
      <c r="E106" s="10"/>
      <c r="F106" s="10">
        <v>1</v>
      </c>
      <c r="G106" s="10"/>
      <c r="H106" s="10"/>
      <c r="I106" s="23">
        <v>1</v>
      </c>
      <c r="J106" s="10"/>
      <c r="K106" s="10"/>
      <c r="L106" s="10">
        <v>1</v>
      </c>
      <c r="M106" s="10"/>
      <c r="N106" s="10"/>
      <c r="O106" s="23">
        <v>0</v>
      </c>
      <c r="P106" s="10"/>
      <c r="Q106" s="10"/>
      <c r="R106" s="10"/>
      <c r="S106" s="10"/>
      <c r="T106" s="11"/>
    </row>
    <row r="107" spans="1:20" ht="15" customHeight="1" x14ac:dyDescent="0.25"/>
    <row r="108" spans="1:20" ht="15" customHeight="1" x14ac:dyDescent="0.25"/>
    <row r="109" spans="1:20" ht="15" customHeight="1" x14ac:dyDescent="0.25"/>
    <row r="110" spans="1:20" ht="15" customHeight="1" x14ac:dyDescent="0.25">
      <c r="A110" s="78" t="s">
        <v>2</v>
      </c>
      <c r="B110" s="82" t="s">
        <v>115</v>
      </c>
      <c r="C110" s="70" t="s">
        <v>158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</row>
    <row r="111" spans="1:20" ht="15" customHeight="1" x14ac:dyDescent="0.25">
      <c r="A111" s="79"/>
      <c r="B111" s="82"/>
      <c r="C111" s="82" t="s">
        <v>19</v>
      </c>
      <c r="D111" s="82"/>
      <c r="E111" s="82"/>
      <c r="F111" s="82"/>
      <c r="G111" s="82"/>
      <c r="H111" s="82"/>
      <c r="I111" s="82" t="s">
        <v>22</v>
      </c>
      <c r="J111" s="82"/>
      <c r="K111" s="82"/>
      <c r="L111" s="82"/>
      <c r="M111" s="82"/>
      <c r="N111" s="82"/>
      <c r="O111" s="82" t="s">
        <v>21</v>
      </c>
      <c r="P111" s="82"/>
      <c r="Q111" s="82"/>
      <c r="R111" s="82"/>
      <c r="S111" s="82"/>
      <c r="T111" s="82"/>
    </row>
    <row r="112" spans="1:20" ht="15" customHeight="1" x14ac:dyDescent="0.25">
      <c r="A112" s="79"/>
      <c r="B112" s="82"/>
      <c r="C112" s="70" t="s">
        <v>18</v>
      </c>
      <c r="D112" s="82" t="s">
        <v>20</v>
      </c>
      <c r="E112" s="82"/>
      <c r="F112" s="82"/>
      <c r="G112" s="82"/>
      <c r="H112" s="82"/>
      <c r="I112" s="82" t="s">
        <v>20</v>
      </c>
      <c r="J112" s="82"/>
      <c r="K112" s="82"/>
      <c r="L112" s="82"/>
      <c r="M112" s="82"/>
      <c r="N112" s="82"/>
      <c r="O112" s="82" t="s">
        <v>20</v>
      </c>
      <c r="P112" s="82"/>
      <c r="Q112" s="82"/>
      <c r="R112" s="82"/>
      <c r="S112" s="82"/>
      <c r="T112" s="82"/>
    </row>
    <row r="113" spans="1:20" ht="32.25" customHeight="1" x14ac:dyDescent="0.25">
      <c r="A113" s="79"/>
      <c r="B113" s="82"/>
      <c r="C113" s="70"/>
      <c r="D113" s="56" t="s">
        <v>3</v>
      </c>
      <c r="E113" s="56" t="s">
        <v>4</v>
      </c>
      <c r="F113" s="56" t="s">
        <v>5</v>
      </c>
      <c r="G113" s="56" t="s">
        <v>6</v>
      </c>
      <c r="H113" s="56" t="s">
        <v>116</v>
      </c>
      <c r="I113" s="56" t="s">
        <v>18</v>
      </c>
      <c r="J113" s="56" t="s">
        <v>3</v>
      </c>
      <c r="K113" s="56" t="s">
        <v>4</v>
      </c>
      <c r="L113" s="56" t="s">
        <v>5</v>
      </c>
      <c r="M113" s="56" t="s">
        <v>6</v>
      </c>
      <c r="N113" s="56" t="s">
        <v>116</v>
      </c>
      <c r="O113" s="56" t="s">
        <v>18</v>
      </c>
      <c r="P113" s="56" t="s">
        <v>3</v>
      </c>
      <c r="Q113" s="56" t="s">
        <v>4</v>
      </c>
      <c r="R113" s="56" t="s">
        <v>5</v>
      </c>
      <c r="S113" s="56" t="s">
        <v>6</v>
      </c>
      <c r="T113" s="56" t="s">
        <v>116</v>
      </c>
    </row>
    <row r="114" spans="1:20" ht="15" customHeight="1" x14ac:dyDescent="0.25">
      <c r="A114" s="80"/>
      <c r="B114" s="46" t="s">
        <v>117</v>
      </c>
      <c r="C114" s="23">
        <v>2870</v>
      </c>
      <c r="D114" s="23">
        <v>140</v>
      </c>
      <c r="E114" s="23">
        <v>1458</v>
      </c>
      <c r="F114" s="23">
        <v>1188</v>
      </c>
      <c r="G114" s="23">
        <v>84</v>
      </c>
      <c r="H114" s="23">
        <v>0</v>
      </c>
      <c r="I114" s="23">
        <v>2792</v>
      </c>
      <c r="J114" s="23">
        <v>122</v>
      </c>
      <c r="K114" s="23">
        <v>1451</v>
      </c>
      <c r="L114" s="23">
        <v>1142</v>
      </c>
      <c r="M114" s="23">
        <v>77</v>
      </c>
      <c r="N114" s="23">
        <v>0</v>
      </c>
      <c r="O114" s="23">
        <v>78</v>
      </c>
      <c r="P114" s="23">
        <v>18</v>
      </c>
      <c r="Q114" s="23">
        <v>7</v>
      </c>
      <c r="R114" s="23">
        <v>46</v>
      </c>
      <c r="S114" s="23">
        <v>7</v>
      </c>
      <c r="T114" s="41">
        <v>0</v>
      </c>
    </row>
    <row r="115" spans="1:20" ht="15" customHeight="1" x14ac:dyDescent="0.25">
      <c r="A115" s="8">
        <v>1</v>
      </c>
      <c r="B115" s="9" t="s">
        <v>130</v>
      </c>
      <c r="C115" s="23">
        <v>10</v>
      </c>
      <c r="D115" s="10"/>
      <c r="E115" s="10"/>
      <c r="F115" s="10">
        <v>9</v>
      </c>
      <c r="G115" s="10">
        <v>1</v>
      </c>
      <c r="H115" s="10"/>
      <c r="I115" s="23">
        <v>10</v>
      </c>
      <c r="J115" s="10"/>
      <c r="K115" s="10"/>
      <c r="L115" s="10">
        <v>9</v>
      </c>
      <c r="M115" s="10">
        <v>1</v>
      </c>
      <c r="N115" s="10"/>
      <c r="O115" s="23">
        <v>0</v>
      </c>
      <c r="P115" s="10"/>
      <c r="Q115" s="10"/>
      <c r="R115" s="10"/>
      <c r="S115" s="10"/>
      <c r="T115" s="11"/>
    </row>
    <row r="116" spans="1:20" ht="15" customHeight="1" x14ac:dyDescent="0.25">
      <c r="A116" s="8">
        <v>2</v>
      </c>
      <c r="B116" s="9" t="s">
        <v>118</v>
      </c>
      <c r="C116" s="23">
        <v>2102</v>
      </c>
      <c r="D116" s="10">
        <v>92</v>
      </c>
      <c r="E116" s="10">
        <v>1316</v>
      </c>
      <c r="F116" s="10">
        <v>682</v>
      </c>
      <c r="G116" s="10">
        <v>12</v>
      </c>
      <c r="H116" s="10"/>
      <c r="I116" s="23">
        <v>2092</v>
      </c>
      <c r="J116" s="10">
        <v>88</v>
      </c>
      <c r="K116" s="10">
        <v>1315</v>
      </c>
      <c r="L116" s="10">
        <v>677</v>
      </c>
      <c r="M116" s="10">
        <v>12</v>
      </c>
      <c r="N116" s="10"/>
      <c r="O116" s="23">
        <v>10</v>
      </c>
      <c r="P116" s="10">
        <v>4</v>
      </c>
      <c r="Q116" s="10">
        <v>1</v>
      </c>
      <c r="R116" s="10">
        <v>5</v>
      </c>
      <c r="S116" s="10"/>
      <c r="T116" s="11"/>
    </row>
    <row r="117" spans="1:20" ht="15" customHeight="1" x14ac:dyDescent="0.25">
      <c r="A117" s="8">
        <v>3</v>
      </c>
      <c r="B117" s="9" t="s">
        <v>131</v>
      </c>
      <c r="C117" s="23">
        <v>7</v>
      </c>
      <c r="D117" s="10"/>
      <c r="E117" s="10">
        <v>1</v>
      </c>
      <c r="F117" s="10">
        <v>6</v>
      </c>
      <c r="G117" s="10"/>
      <c r="H117" s="10"/>
      <c r="I117" s="23">
        <v>7</v>
      </c>
      <c r="J117" s="10"/>
      <c r="K117" s="10">
        <v>1</v>
      </c>
      <c r="L117" s="10">
        <v>6</v>
      </c>
      <c r="M117" s="10"/>
      <c r="N117" s="10"/>
      <c r="O117" s="23">
        <v>0</v>
      </c>
      <c r="P117" s="10"/>
      <c r="Q117" s="10"/>
      <c r="R117" s="10"/>
      <c r="S117" s="10"/>
      <c r="T117" s="11"/>
    </row>
    <row r="118" spans="1:20" ht="15" customHeight="1" x14ac:dyDescent="0.25">
      <c r="A118" s="8">
        <v>4</v>
      </c>
      <c r="B118" s="9" t="s">
        <v>119</v>
      </c>
      <c r="C118" s="23">
        <v>11</v>
      </c>
      <c r="D118" s="10">
        <v>1</v>
      </c>
      <c r="E118" s="10">
        <v>2</v>
      </c>
      <c r="F118" s="10">
        <v>7</v>
      </c>
      <c r="G118" s="10">
        <v>1</v>
      </c>
      <c r="H118" s="10"/>
      <c r="I118" s="23">
        <v>10</v>
      </c>
      <c r="J118" s="10">
        <v>1</v>
      </c>
      <c r="K118" s="10">
        <v>2</v>
      </c>
      <c r="L118" s="10">
        <v>7</v>
      </c>
      <c r="M118" s="10"/>
      <c r="N118" s="10"/>
      <c r="O118" s="23">
        <v>1</v>
      </c>
      <c r="P118" s="10"/>
      <c r="Q118" s="10"/>
      <c r="R118" s="10"/>
      <c r="S118" s="10">
        <v>1</v>
      </c>
      <c r="T118" s="11"/>
    </row>
    <row r="119" spans="1:20" ht="15" customHeight="1" x14ac:dyDescent="0.25">
      <c r="A119" s="8">
        <v>5</v>
      </c>
      <c r="B119" s="9" t="s">
        <v>148</v>
      </c>
      <c r="C119" s="23">
        <v>3</v>
      </c>
      <c r="D119" s="10"/>
      <c r="E119" s="10">
        <v>1</v>
      </c>
      <c r="F119" s="10">
        <v>2</v>
      </c>
      <c r="G119" s="10"/>
      <c r="H119" s="10"/>
      <c r="I119" s="23">
        <v>1</v>
      </c>
      <c r="J119" s="10"/>
      <c r="K119" s="10"/>
      <c r="L119" s="10">
        <v>1</v>
      </c>
      <c r="M119" s="10"/>
      <c r="N119" s="10"/>
      <c r="O119" s="23">
        <v>2</v>
      </c>
      <c r="P119" s="10"/>
      <c r="Q119" s="10">
        <v>1</v>
      </c>
      <c r="R119" s="10">
        <v>1</v>
      </c>
      <c r="S119" s="10"/>
      <c r="T119" s="11"/>
    </row>
    <row r="120" spans="1:20" x14ac:dyDescent="0.25">
      <c r="A120" s="8">
        <v>6</v>
      </c>
      <c r="B120" s="9" t="s">
        <v>128</v>
      </c>
      <c r="C120" s="23">
        <v>4</v>
      </c>
      <c r="D120" s="10"/>
      <c r="E120" s="10"/>
      <c r="F120" s="10">
        <v>3</v>
      </c>
      <c r="G120" s="10">
        <v>1</v>
      </c>
      <c r="H120" s="10"/>
      <c r="I120" s="23">
        <v>4</v>
      </c>
      <c r="J120" s="10"/>
      <c r="K120" s="10"/>
      <c r="L120" s="10">
        <v>3</v>
      </c>
      <c r="M120" s="10">
        <v>1</v>
      </c>
      <c r="N120" s="10"/>
      <c r="O120" s="23">
        <v>0</v>
      </c>
      <c r="P120" s="10"/>
      <c r="Q120" s="10"/>
      <c r="R120" s="10"/>
      <c r="S120" s="10"/>
      <c r="T120" s="11"/>
    </row>
    <row r="121" spans="1:20" x14ac:dyDescent="0.25">
      <c r="A121" s="8">
        <v>7</v>
      </c>
      <c r="B121" s="9" t="s">
        <v>120</v>
      </c>
      <c r="C121" s="23">
        <v>300</v>
      </c>
      <c r="D121" s="10">
        <v>17</v>
      </c>
      <c r="E121" s="10">
        <v>34</v>
      </c>
      <c r="F121" s="10">
        <v>232</v>
      </c>
      <c r="G121" s="10">
        <v>17</v>
      </c>
      <c r="H121" s="10"/>
      <c r="I121" s="23">
        <v>269</v>
      </c>
      <c r="J121" s="10">
        <v>10</v>
      </c>
      <c r="K121" s="10">
        <v>33</v>
      </c>
      <c r="L121" s="10">
        <v>213</v>
      </c>
      <c r="M121" s="10">
        <v>13</v>
      </c>
      <c r="N121" s="10"/>
      <c r="O121" s="23">
        <v>31</v>
      </c>
      <c r="P121" s="10">
        <v>7</v>
      </c>
      <c r="Q121" s="10">
        <v>1</v>
      </c>
      <c r="R121" s="10">
        <v>19</v>
      </c>
      <c r="S121" s="10">
        <v>4</v>
      </c>
      <c r="T121" s="11"/>
    </row>
    <row r="122" spans="1:20" x14ac:dyDescent="0.25">
      <c r="A122" s="8">
        <v>8</v>
      </c>
      <c r="B122" s="9" t="s">
        <v>121</v>
      </c>
      <c r="C122" s="23">
        <v>19</v>
      </c>
      <c r="D122" s="10"/>
      <c r="E122" s="10"/>
      <c r="F122" s="10">
        <v>13</v>
      </c>
      <c r="G122" s="10">
        <v>6</v>
      </c>
      <c r="H122" s="10"/>
      <c r="I122" s="23">
        <v>18</v>
      </c>
      <c r="J122" s="10"/>
      <c r="K122" s="10"/>
      <c r="L122" s="10">
        <v>12</v>
      </c>
      <c r="M122" s="10">
        <v>6</v>
      </c>
      <c r="N122" s="10"/>
      <c r="O122" s="23">
        <v>1</v>
      </c>
      <c r="P122" s="10"/>
      <c r="Q122" s="10"/>
      <c r="R122" s="10">
        <v>1</v>
      </c>
      <c r="S122" s="10"/>
      <c r="T122" s="11"/>
    </row>
    <row r="123" spans="1:20" x14ac:dyDescent="0.25">
      <c r="A123" s="8">
        <v>9</v>
      </c>
      <c r="B123" s="9" t="s">
        <v>135</v>
      </c>
      <c r="C123" s="23">
        <v>1</v>
      </c>
      <c r="D123" s="10"/>
      <c r="E123" s="10"/>
      <c r="F123" s="10">
        <v>1</v>
      </c>
      <c r="G123" s="10"/>
      <c r="H123" s="10"/>
      <c r="I123" s="23">
        <v>1</v>
      </c>
      <c r="J123" s="10"/>
      <c r="K123" s="10"/>
      <c r="L123" s="10">
        <v>1</v>
      </c>
      <c r="M123" s="10"/>
      <c r="N123" s="10"/>
      <c r="O123" s="23">
        <v>0</v>
      </c>
      <c r="P123" s="10"/>
      <c r="Q123" s="10"/>
      <c r="R123" s="10"/>
      <c r="S123" s="10"/>
      <c r="T123" s="11"/>
    </row>
    <row r="124" spans="1:20" x14ac:dyDescent="0.25">
      <c r="A124" s="8">
        <v>10</v>
      </c>
      <c r="B124" s="9" t="s">
        <v>136</v>
      </c>
      <c r="C124" s="23">
        <v>2</v>
      </c>
      <c r="D124" s="10"/>
      <c r="E124" s="10">
        <v>1</v>
      </c>
      <c r="F124" s="10">
        <v>1</v>
      </c>
      <c r="G124" s="10"/>
      <c r="H124" s="10"/>
      <c r="I124" s="23">
        <v>2</v>
      </c>
      <c r="J124" s="10"/>
      <c r="K124" s="10">
        <v>1</v>
      </c>
      <c r="L124" s="10">
        <v>1</v>
      </c>
      <c r="M124" s="10"/>
      <c r="N124" s="10"/>
      <c r="O124" s="23">
        <v>0</v>
      </c>
      <c r="P124" s="10"/>
      <c r="Q124" s="10"/>
      <c r="R124" s="10"/>
      <c r="S124" s="10"/>
      <c r="T124" s="11"/>
    </row>
    <row r="125" spans="1:20" x14ac:dyDescent="0.25">
      <c r="A125" s="8">
        <v>11</v>
      </c>
      <c r="B125" s="9" t="s">
        <v>129</v>
      </c>
      <c r="C125" s="23">
        <v>1</v>
      </c>
      <c r="D125" s="10"/>
      <c r="E125" s="10"/>
      <c r="F125" s="10">
        <v>1</v>
      </c>
      <c r="G125" s="10"/>
      <c r="H125" s="10"/>
      <c r="I125" s="23">
        <v>1</v>
      </c>
      <c r="J125" s="10"/>
      <c r="K125" s="10"/>
      <c r="L125" s="10">
        <v>1</v>
      </c>
      <c r="M125" s="10"/>
      <c r="N125" s="10"/>
      <c r="O125" s="23">
        <v>0</v>
      </c>
      <c r="P125" s="10"/>
      <c r="Q125" s="10"/>
      <c r="R125" s="10"/>
      <c r="S125" s="10"/>
      <c r="T125" s="11"/>
    </row>
    <row r="126" spans="1:20" x14ac:dyDescent="0.25">
      <c r="A126" s="8">
        <v>12</v>
      </c>
      <c r="B126" s="9" t="s">
        <v>137</v>
      </c>
      <c r="C126" s="23">
        <v>38</v>
      </c>
      <c r="D126" s="10"/>
      <c r="E126" s="10">
        <v>2</v>
      </c>
      <c r="F126" s="10">
        <v>31</v>
      </c>
      <c r="G126" s="10">
        <v>5</v>
      </c>
      <c r="H126" s="10"/>
      <c r="I126" s="23">
        <v>38</v>
      </c>
      <c r="J126" s="10"/>
      <c r="K126" s="10">
        <v>2</v>
      </c>
      <c r="L126" s="10">
        <v>31</v>
      </c>
      <c r="M126" s="10">
        <v>5</v>
      </c>
      <c r="N126" s="10"/>
      <c r="O126" s="23">
        <v>0</v>
      </c>
      <c r="P126" s="10"/>
      <c r="Q126" s="10"/>
      <c r="R126" s="10"/>
      <c r="S126" s="10"/>
      <c r="T126" s="11"/>
    </row>
    <row r="127" spans="1:20" x14ac:dyDescent="0.25">
      <c r="A127" s="8">
        <v>13</v>
      </c>
      <c r="B127" s="9" t="s">
        <v>149</v>
      </c>
      <c r="C127" s="23">
        <v>4</v>
      </c>
      <c r="D127" s="10"/>
      <c r="E127" s="10"/>
      <c r="F127" s="10">
        <v>3</v>
      </c>
      <c r="G127" s="10">
        <v>1</v>
      </c>
      <c r="H127" s="10"/>
      <c r="I127" s="23">
        <v>4</v>
      </c>
      <c r="J127" s="10"/>
      <c r="K127" s="10"/>
      <c r="L127" s="10">
        <v>3</v>
      </c>
      <c r="M127" s="10">
        <v>1</v>
      </c>
      <c r="N127" s="10"/>
      <c r="O127" s="23">
        <v>0</v>
      </c>
      <c r="P127" s="10"/>
      <c r="Q127" s="10"/>
      <c r="R127" s="10"/>
      <c r="S127" s="10"/>
      <c r="T127" s="11"/>
    </row>
    <row r="128" spans="1:20" x14ac:dyDescent="0.25">
      <c r="A128" s="8">
        <v>14</v>
      </c>
      <c r="B128" s="9" t="s">
        <v>123</v>
      </c>
      <c r="C128" s="23">
        <v>49</v>
      </c>
      <c r="D128" s="10">
        <v>1</v>
      </c>
      <c r="E128" s="10">
        <v>32</v>
      </c>
      <c r="F128" s="10">
        <v>16</v>
      </c>
      <c r="G128" s="10"/>
      <c r="H128" s="10"/>
      <c r="I128" s="23">
        <v>49</v>
      </c>
      <c r="J128" s="10">
        <v>1</v>
      </c>
      <c r="K128" s="10">
        <v>32</v>
      </c>
      <c r="L128" s="10">
        <v>16</v>
      </c>
      <c r="M128" s="10"/>
      <c r="N128" s="10"/>
      <c r="O128" s="23">
        <v>0</v>
      </c>
      <c r="P128" s="10"/>
      <c r="Q128" s="10"/>
      <c r="R128" s="10"/>
      <c r="S128" s="10"/>
      <c r="T128" s="11"/>
    </row>
    <row r="129" spans="1:20" x14ac:dyDescent="0.25">
      <c r="A129" s="8">
        <v>15</v>
      </c>
      <c r="B129" s="9" t="s">
        <v>124</v>
      </c>
      <c r="C129" s="23">
        <v>3</v>
      </c>
      <c r="D129" s="10"/>
      <c r="E129" s="10"/>
      <c r="F129" s="10">
        <v>2</v>
      </c>
      <c r="G129" s="10">
        <v>1</v>
      </c>
      <c r="H129" s="10"/>
      <c r="I129" s="23">
        <v>3</v>
      </c>
      <c r="J129" s="10"/>
      <c r="K129" s="10"/>
      <c r="L129" s="10">
        <v>2</v>
      </c>
      <c r="M129" s="10">
        <v>1</v>
      </c>
      <c r="N129" s="10"/>
      <c r="O129" s="23">
        <v>0</v>
      </c>
      <c r="P129" s="10"/>
      <c r="Q129" s="10"/>
      <c r="R129" s="10"/>
      <c r="S129" s="10"/>
      <c r="T129" s="11"/>
    </row>
    <row r="130" spans="1:20" x14ac:dyDescent="0.25">
      <c r="A130" s="8">
        <v>16</v>
      </c>
      <c r="B130" s="9" t="s">
        <v>125</v>
      </c>
      <c r="C130" s="23">
        <v>290</v>
      </c>
      <c r="D130" s="10">
        <v>27</v>
      </c>
      <c r="E130" s="10">
        <v>69</v>
      </c>
      <c r="F130" s="10">
        <v>161</v>
      </c>
      <c r="G130" s="10">
        <v>33</v>
      </c>
      <c r="H130" s="10"/>
      <c r="I130" s="23">
        <v>259</v>
      </c>
      <c r="J130" s="10">
        <v>21</v>
      </c>
      <c r="K130" s="10">
        <v>65</v>
      </c>
      <c r="L130" s="10">
        <v>142</v>
      </c>
      <c r="M130" s="10">
        <v>31</v>
      </c>
      <c r="N130" s="10"/>
      <c r="O130" s="23">
        <v>31</v>
      </c>
      <c r="P130" s="10">
        <v>6</v>
      </c>
      <c r="Q130" s="10">
        <v>4</v>
      </c>
      <c r="R130" s="10">
        <v>19</v>
      </c>
      <c r="S130" s="10">
        <v>2</v>
      </c>
      <c r="T130" s="11"/>
    </row>
    <row r="131" spans="1:20" x14ac:dyDescent="0.25">
      <c r="A131" s="8">
        <v>17</v>
      </c>
      <c r="B131" s="9" t="s">
        <v>147</v>
      </c>
      <c r="C131" s="23">
        <v>1</v>
      </c>
      <c r="D131" s="10"/>
      <c r="E131" s="10"/>
      <c r="F131" s="10"/>
      <c r="G131" s="10">
        <v>1</v>
      </c>
      <c r="H131" s="10"/>
      <c r="I131" s="23">
        <v>1</v>
      </c>
      <c r="J131" s="10"/>
      <c r="K131" s="10"/>
      <c r="L131" s="10"/>
      <c r="M131" s="10">
        <v>1</v>
      </c>
      <c r="N131" s="10"/>
      <c r="O131" s="23">
        <v>0</v>
      </c>
      <c r="P131" s="10"/>
      <c r="Q131" s="10"/>
      <c r="R131" s="10"/>
      <c r="S131" s="10"/>
      <c r="T131" s="11"/>
    </row>
    <row r="132" spans="1:20" x14ac:dyDescent="0.25">
      <c r="A132" s="8">
        <v>18</v>
      </c>
      <c r="B132" s="9" t="s">
        <v>150</v>
      </c>
      <c r="C132" s="23">
        <v>1</v>
      </c>
      <c r="D132" s="10"/>
      <c r="E132" s="10"/>
      <c r="F132" s="10">
        <v>1</v>
      </c>
      <c r="G132" s="10"/>
      <c r="H132" s="10"/>
      <c r="I132" s="23">
        <v>1</v>
      </c>
      <c r="J132" s="10"/>
      <c r="K132" s="10"/>
      <c r="L132" s="10">
        <v>1</v>
      </c>
      <c r="M132" s="10"/>
      <c r="N132" s="10"/>
      <c r="O132" s="23">
        <v>0</v>
      </c>
      <c r="P132" s="10"/>
      <c r="Q132" s="10"/>
      <c r="R132" s="10"/>
      <c r="S132" s="10"/>
      <c r="T132" s="11"/>
    </row>
    <row r="133" spans="1:20" x14ac:dyDescent="0.25">
      <c r="A133" s="8">
        <v>19</v>
      </c>
      <c r="B133" s="9" t="s">
        <v>139</v>
      </c>
      <c r="C133" s="23">
        <v>13</v>
      </c>
      <c r="D133" s="10"/>
      <c r="E133" s="10"/>
      <c r="F133" s="10">
        <v>11</v>
      </c>
      <c r="G133" s="10">
        <v>2</v>
      </c>
      <c r="H133" s="10"/>
      <c r="I133" s="23">
        <v>13</v>
      </c>
      <c r="J133" s="10"/>
      <c r="K133" s="10"/>
      <c r="L133" s="10">
        <v>11</v>
      </c>
      <c r="M133" s="10">
        <v>2</v>
      </c>
      <c r="N133" s="10"/>
      <c r="O133" s="23">
        <v>0</v>
      </c>
      <c r="P133" s="10"/>
      <c r="Q133" s="10"/>
      <c r="R133" s="10"/>
      <c r="S133" s="10"/>
      <c r="T133" s="11"/>
    </row>
    <row r="134" spans="1:20" x14ac:dyDescent="0.25">
      <c r="A134" s="8">
        <v>20</v>
      </c>
      <c r="B134" s="9" t="s">
        <v>126</v>
      </c>
      <c r="C134" s="23">
        <v>8</v>
      </c>
      <c r="D134" s="10">
        <v>2</v>
      </c>
      <c r="E134" s="10"/>
      <c r="F134" s="10">
        <v>4</v>
      </c>
      <c r="G134" s="10">
        <v>2</v>
      </c>
      <c r="H134" s="10"/>
      <c r="I134" s="23">
        <v>6</v>
      </c>
      <c r="J134" s="10">
        <v>1</v>
      </c>
      <c r="K134" s="10"/>
      <c r="L134" s="10">
        <v>3</v>
      </c>
      <c r="M134" s="10">
        <v>2</v>
      </c>
      <c r="N134" s="10"/>
      <c r="O134" s="23">
        <v>2</v>
      </c>
      <c r="P134" s="10">
        <v>1</v>
      </c>
      <c r="Q134" s="10"/>
      <c r="R134" s="10">
        <v>1</v>
      </c>
      <c r="S134" s="10"/>
      <c r="T134" s="11"/>
    </row>
    <row r="135" spans="1:20" x14ac:dyDescent="0.25">
      <c r="A135" s="8">
        <v>21</v>
      </c>
      <c r="B135" s="9" t="s">
        <v>151</v>
      </c>
      <c r="C135" s="23">
        <v>1</v>
      </c>
      <c r="D135" s="10"/>
      <c r="E135" s="10"/>
      <c r="F135" s="10"/>
      <c r="G135" s="10">
        <v>1</v>
      </c>
      <c r="H135" s="10"/>
      <c r="I135" s="23">
        <v>1</v>
      </c>
      <c r="J135" s="10"/>
      <c r="K135" s="10"/>
      <c r="L135" s="10"/>
      <c r="M135" s="10">
        <v>1</v>
      </c>
      <c r="N135" s="10"/>
      <c r="O135" s="23">
        <v>0</v>
      </c>
      <c r="P135" s="10"/>
      <c r="Q135" s="10"/>
      <c r="R135" s="10"/>
      <c r="S135" s="10"/>
      <c r="T135" s="11"/>
    </row>
    <row r="136" spans="1:20" x14ac:dyDescent="0.25">
      <c r="A136" s="8">
        <v>22</v>
      </c>
      <c r="B136" s="9" t="s">
        <v>152</v>
      </c>
      <c r="C136" s="23">
        <v>2</v>
      </c>
      <c r="D136" s="10"/>
      <c r="E136" s="10"/>
      <c r="F136" s="10">
        <v>2</v>
      </c>
      <c r="G136" s="10"/>
      <c r="H136" s="10"/>
      <c r="I136" s="23">
        <v>2</v>
      </c>
      <c r="J136" s="10"/>
      <c r="K136" s="10"/>
      <c r="L136" s="10">
        <v>2</v>
      </c>
      <c r="M136" s="10"/>
      <c r="N136" s="10"/>
      <c r="O136" s="23">
        <v>0</v>
      </c>
      <c r="P136" s="10"/>
      <c r="Q136" s="10"/>
      <c r="R136" s="10"/>
      <c r="S136" s="10"/>
      <c r="T136" s="11"/>
    </row>
  </sheetData>
  <mergeCells count="60">
    <mergeCell ref="A110:A114"/>
    <mergeCell ref="B110:B113"/>
    <mergeCell ref="C110:T110"/>
    <mergeCell ref="C111:H111"/>
    <mergeCell ref="I111:N111"/>
    <mergeCell ref="O111:T111"/>
    <mergeCell ref="C112:C113"/>
    <mergeCell ref="D112:H112"/>
    <mergeCell ref="I112:N112"/>
    <mergeCell ref="O112:T112"/>
    <mergeCell ref="A97:A101"/>
    <mergeCell ref="B97:B100"/>
    <mergeCell ref="C97:T97"/>
    <mergeCell ref="C98:H98"/>
    <mergeCell ref="I98:N98"/>
    <mergeCell ref="O98:T98"/>
    <mergeCell ref="C99:C100"/>
    <mergeCell ref="D99:H99"/>
    <mergeCell ref="I99:N99"/>
    <mergeCell ref="O99:T99"/>
    <mergeCell ref="A65:A69"/>
    <mergeCell ref="B65:B68"/>
    <mergeCell ref="C65:T65"/>
    <mergeCell ref="C66:H66"/>
    <mergeCell ref="C67:C68"/>
    <mergeCell ref="D67:H67"/>
    <mergeCell ref="I67:N67"/>
    <mergeCell ref="O67:T67"/>
    <mergeCell ref="I66:N66"/>
    <mergeCell ref="O66:T66"/>
    <mergeCell ref="A36:A40"/>
    <mergeCell ref="B36:B39"/>
    <mergeCell ref="C36:T36"/>
    <mergeCell ref="C37:H37"/>
    <mergeCell ref="C38:C39"/>
    <mergeCell ref="D38:H38"/>
    <mergeCell ref="I38:N38"/>
    <mergeCell ref="O38:T38"/>
    <mergeCell ref="I37:N37"/>
    <mergeCell ref="O37:T37"/>
    <mergeCell ref="I19:N19"/>
    <mergeCell ref="O19:T19"/>
    <mergeCell ref="A18:A22"/>
    <mergeCell ref="B18:B21"/>
    <mergeCell ref="C18:T18"/>
    <mergeCell ref="C19:H19"/>
    <mergeCell ref="C20:C21"/>
    <mergeCell ref="D20:H20"/>
    <mergeCell ref="I20:N20"/>
    <mergeCell ref="O20:T20"/>
    <mergeCell ref="A1:A5"/>
    <mergeCell ref="B1:B4"/>
    <mergeCell ref="C1:T1"/>
    <mergeCell ref="C2:H2"/>
    <mergeCell ref="I2:N2"/>
    <mergeCell ref="O2:T2"/>
    <mergeCell ref="C3:C4"/>
    <mergeCell ref="D3:H3"/>
    <mergeCell ref="I3:N3"/>
    <mergeCell ref="O3:T3"/>
  </mergeCells>
  <pageMargins left="0.7" right="0.7" top="0.75" bottom="0.75" header="0.3" footer="0.3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3BE7E8-0AB5-42FB-B947-602B7A5684E5}"/>
</file>

<file path=customXml/itemProps2.xml><?xml version="1.0" encoding="utf-8"?>
<ds:datastoreItem xmlns:ds="http://schemas.openxmlformats.org/officeDocument/2006/customXml" ds:itemID="{68577FC7-1D8C-4535-9BFB-E8083D8930FA}"/>
</file>

<file path=customXml/itemProps3.xml><?xml version="1.0" encoding="utf-8"?>
<ds:datastoreItem xmlns:ds="http://schemas.openxmlformats.org/officeDocument/2006/customXml" ds:itemID="{C2A7C6DA-86BB-4B21-9C43-914C1F678D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2016</vt:lpstr>
      <vt:lpstr>2017</vt:lpstr>
      <vt:lpstr>2018</vt:lpstr>
      <vt:lpstr>2019</vt:lpstr>
      <vt:lpstr>2020</vt:lpstr>
      <vt:lpstr>2021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Kalina Noeva</dc:creator>
  <cp:lastModifiedBy>Yanko Kovachev</cp:lastModifiedBy>
  <cp:lastPrinted>2022-08-29T12:09:37Z</cp:lastPrinted>
  <dcterms:created xsi:type="dcterms:W3CDTF">2016-02-12T11:18:11Z</dcterms:created>
  <dcterms:modified xsi:type="dcterms:W3CDTF">2022-08-29T12:09:54Z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