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jblagus\Documents\2024-m\ICESCR\final english\"/>
    </mc:Choice>
  </mc:AlternateContent>
  <xr:revisionPtr revIDLastSave="0" documentId="13_ncr:1_{8F2B9B61-BFF5-4E65-9F2F-44904DDC43F5}" xr6:coauthVersionLast="47" xr6:coauthVersionMax="47" xr10:uidLastSave="{00000000-0000-0000-0000-000000000000}"/>
  <bookViews>
    <workbookView xWindow="-108" yWindow="-108" windowWidth="23256" windowHeight="12456" xr2:uid="{EB4DCAD0-EDBA-4BF5-A031-0404BF293314}"/>
  </bookViews>
  <sheets>
    <sheet name="Content" sheetId="4" r:id="rId1"/>
    <sheet name="1.1." sheetId="1" r:id="rId2"/>
    <sheet name="1.2." sheetId="2" r:id="rId3"/>
    <sheet name="1.3." sheetId="3" r:id="rId4"/>
    <sheet name="1.4." sheetId="5" r:id="rId5"/>
    <sheet name="1.5." sheetId="7" r:id="rId6"/>
    <sheet name="1.6." sheetId="8" r:id="rId7"/>
    <sheet name="1.7." sheetId="9" r:id="rId8"/>
    <sheet name="1.8." sheetId="10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<sst xmlns="http://schemas.openxmlformats.org/spreadsheetml/2006/main" count="165" uniqueCount="164">
  <si>
    <t xml:space="preserve">1.1. </t>
  </si>
  <si>
    <t>unemployed Roma – 2022</t>
  </si>
  <si>
    <t>1.2.</t>
  </si>
  <si>
    <t>level of education – unemployed Roma</t>
  </si>
  <si>
    <t xml:space="preserve">1.3. </t>
  </si>
  <si>
    <t>Roma employed and unemployed by counties – 2022</t>
  </si>
  <si>
    <t>1.4.</t>
  </si>
  <si>
    <t>level of education – employed Roma in 2022</t>
  </si>
  <si>
    <t>1.5.</t>
  </si>
  <si>
    <t>Roma employees 2018-2021</t>
  </si>
  <si>
    <t>1.6.</t>
  </si>
  <si>
    <t>1.7.</t>
  </si>
  <si>
    <t>number of unemployed Roma at the end of December 2022 – source Croatian Employment Service</t>
  </si>
  <si>
    <t>TOTAL</t>
  </si>
  <si>
    <t>WOMEN</t>
  </si>
  <si>
    <t>MEN</t>
  </si>
  <si>
    <t>AGE GROUPS</t>
  </si>
  <si>
    <t>Number</t>
  </si>
  <si>
    <t>Share</t>
  </si>
  <si>
    <t>Number</t>
  </si>
  <si>
    <t>Share</t>
  </si>
  <si>
    <t>Number</t>
  </si>
  <si>
    <t>Share</t>
  </si>
  <si>
    <t>15-19</t>
  </si>
  <si>
    <t>20-24</t>
  </si>
  <si>
    <t>25-29</t>
  </si>
  <si>
    <t>15-29</t>
  </si>
  <si>
    <t>30-34</t>
  </si>
  <si>
    <t>35-39</t>
  </si>
  <si>
    <t>40-44</t>
  </si>
  <si>
    <t>45-49</t>
  </si>
  <si>
    <t>30-49</t>
  </si>
  <si>
    <t>50-54</t>
  </si>
  <si>
    <t>55-59</t>
  </si>
  <si>
    <t>60-65</t>
  </si>
  <si>
    <t>50-65</t>
  </si>
  <si>
    <t>TOTAL</t>
  </si>
  <si>
    <t>number of unemployed Roma at the end of December 2022 – source Croatian Employment Service</t>
  </si>
  <si>
    <t>Level of education</t>
  </si>
  <si>
    <t>TOTAL</t>
  </si>
  <si>
    <t>Women</t>
  </si>
  <si>
    <t>Men</t>
  </si>
  <si>
    <t>Number</t>
  </si>
  <si>
    <t>Share</t>
  </si>
  <si>
    <t>Number</t>
  </si>
  <si>
    <t>Share</t>
  </si>
  <si>
    <t>Number</t>
  </si>
  <si>
    <t>Share</t>
  </si>
  <si>
    <t>No school and unfinished elementary school</t>
  </si>
  <si>
    <t>Primary school</t>
  </si>
  <si>
    <t>Three-year education</t>
  </si>
  <si>
    <t>Four-year education and high school</t>
  </si>
  <si>
    <t>Higher School, 1st Graduate of Faculty and Professional Study</t>
  </si>
  <si>
    <t>Faculties of the Academy, Master’s degree, PhD</t>
  </si>
  <si>
    <t>Total</t>
  </si>
  <si>
    <t>number of employed Roma from 0101-2022 to 31.12.2022 Source: Croatian Employment Service</t>
  </si>
  <si>
    <t>Regional office/service</t>
  </si>
  <si>
    <t>Number of unemployed (31.12.2022)</t>
  </si>
  <si>
    <t>Number of employees (1-12-2022)</t>
  </si>
  <si>
    <t>Regional Department OSIJEK</t>
  </si>
  <si>
    <t>Regional service RIJEKA</t>
  </si>
  <si>
    <t>Regional Service SPLIT</t>
  </si>
  <si>
    <t>ZAGREB Regional Office</t>
  </si>
  <si>
    <t>Branch office BJELOVAR</t>
  </si>
  <si>
    <t>Branch office ČAKOVEC</t>
  </si>
  <si>
    <t>Regional office GOSPIĆ</t>
  </si>
  <si>
    <t>KARLOVAC Regional Office</t>
  </si>
  <si>
    <t>Krapina Regional Office</t>
  </si>
  <si>
    <t>Regional office KRIŽEVCI</t>
  </si>
  <si>
    <t>Kutina Regional Office</t>
  </si>
  <si>
    <t>Regional Office Wish</t>
  </si>
  <si>
    <t>Field Office PULA</t>
  </si>
  <si>
    <t>SISAK Regional Office</t>
  </si>
  <si>
    <t>Territorial office of Slavonski Brod</t>
  </si>
  <si>
    <t>Branch office ŠIBENIK</t>
  </si>
  <si>
    <t>Regional office VARAŽDIN</t>
  </si>
  <si>
    <t>Regional office VINKOVCI</t>
  </si>
  <si>
    <t>Branch office Virovitica</t>
  </si>
  <si>
    <t>Regional office VUKOVAR</t>
  </si>
  <si>
    <t>ZADAR Regional Office</t>
  </si>
  <si>
    <t>Total</t>
  </si>
  <si>
    <t>level of education of Roma employed in 2022</t>
  </si>
  <si>
    <t>Level of education</t>
  </si>
  <si>
    <t>TOTAL</t>
  </si>
  <si>
    <t>WOMEN</t>
  </si>
  <si>
    <t>MEN</t>
  </si>
  <si>
    <t>Number</t>
  </si>
  <si>
    <t>Share</t>
  </si>
  <si>
    <t>Number</t>
  </si>
  <si>
    <t>Share</t>
  </si>
  <si>
    <t>Number</t>
  </si>
  <si>
    <t>Share</t>
  </si>
  <si>
    <t>No school and unfinished elementary school</t>
  </si>
  <si>
    <t>Primary school</t>
  </si>
  <si>
    <t>SS for professions 3 years and school for KV and VKV</t>
  </si>
  <si>
    <t>SS for 4 years and high school</t>
  </si>
  <si>
    <t>Higher school, 1st level of faculty and professional study</t>
  </si>
  <si>
    <t>Faculties, academies, master’s degree, doctorate</t>
  </si>
  <si>
    <t>Total</t>
  </si>
  <si>
    <t xml:space="preserve">number of Roma employees </t>
  </si>
  <si>
    <t>years</t>
  </si>
  <si>
    <t>total</t>
  </si>
  <si>
    <t>women</t>
  </si>
  <si>
    <t>2018.</t>
  </si>
  <si>
    <t>2019.</t>
  </si>
  <si>
    <t>2020.</t>
  </si>
  <si>
    <t>2021.</t>
  </si>
  <si>
    <t>newly Involved Roma – 2022</t>
  </si>
  <si>
    <t>Intervention</t>
  </si>
  <si>
    <t>Men</t>
  </si>
  <si>
    <t>Women</t>
  </si>
  <si>
    <t>New Involved Persons</t>
  </si>
  <si>
    <t>Permanent season</t>
  </si>
  <si>
    <t>Public work</t>
  </si>
  <si>
    <t>Education</t>
  </si>
  <si>
    <t>Self-employment</t>
  </si>
  <si>
    <t>Aid</t>
  </si>
  <si>
    <t>On-the-job training</t>
  </si>
  <si>
    <t>Aid for job preservation in the textiles, clothing, footwear, leather and wood sectors</t>
  </si>
  <si>
    <t>Traineeship support</t>
  </si>
  <si>
    <t>Total</t>
  </si>
  <si>
    <t>Intervention</t>
  </si>
  <si>
    <t xml:space="preserve">Total number of persons involved of Roma national minority in PAZ measures in the period 2018-2021 </t>
  </si>
  <si>
    <t>2018.</t>
  </si>
  <si>
    <t>2019.</t>
  </si>
  <si>
    <t>2020.</t>
  </si>
  <si>
    <t>2021.</t>
  </si>
  <si>
    <t>Public works</t>
  </si>
  <si>
    <t>Education</t>
  </si>
  <si>
    <t>On-the-job training</t>
  </si>
  <si>
    <t>Self-employment</t>
  </si>
  <si>
    <t>Employment aid</t>
  </si>
  <si>
    <t>Permanent season</t>
  </si>
  <si>
    <t>Aid for job preservation in the textiles, clothing, footwear, leather and wood sectors</t>
  </si>
  <si>
    <t>Training aid</t>
  </si>
  <si>
    <t>Traineeship support</t>
  </si>
  <si>
    <t>Professional training for work without entering into an employment relationship</t>
  </si>
  <si>
    <t>Total</t>
  </si>
  <si>
    <t>Total number of newly included persons of Roma national minority in Active policy of employment measures 2018-2021</t>
  </si>
  <si>
    <t>BJELOVAR</t>
  </si>
  <si>
    <t>ČAKOVEC</t>
  </si>
  <si>
    <t>GOSPIĆ</t>
  </si>
  <si>
    <t>KARLOVAC</t>
  </si>
  <si>
    <t>KRIŽEVCI</t>
  </si>
  <si>
    <t>KUTINA</t>
  </si>
  <si>
    <t>OSIJEK</t>
  </si>
  <si>
    <t>PULA</t>
  </si>
  <si>
    <t>RIJEKA</t>
  </si>
  <si>
    <t>SISAK</t>
  </si>
  <si>
    <t>SLAVONSKI BROD</t>
  </si>
  <si>
    <t>ŠIBENIK</t>
  </si>
  <si>
    <t>VARAŽDIN</t>
  </si>
  <si>
    <t>VINKOVCI</t>
  </si>
  <si>
    <t>ZADAR</t>
  </si>
  <si>
    <t>ZAGREB</t>
  </si>
  <si>
    <t>Number of newly involved persons of the Roma national minority in active employment policy measures by regional services/offices in the period January-December 2022 (233 men, 239 women)</t>
  </si>
  <si>
    <t>new Roma involved in the 2022 AEP* measures</t>
  </si>
  <si>
    <t>newly included Roma measures AEP*2022 by regional offices</t>
  </si>
  <si>
    <t>Regional service/office</t>
  </si>
  <si>
    <t>newly involved persons</t>
  </si>
  <si>
    <t>1.8.'!A1</t>
  </si>
  <si>
    <t>newly included Roma in AEP* measures 2018-2021</t>
  </si>
  <si>
    <t>Source: Croatian Employement Service</t>
  </si>
  <si>
    <t>*AEP - Active Employement Policy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</si>
</sst>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11"/>
      <color theme="1"/>
      <name val="Times New Roman"/>
      <family val="1"/>
      <charset val="238"/>
    </font>
    <font>
      <u/>
      <sz val="11"/>
      <color theme="10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</fonts>
  <fills count="10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73">
    <xf numFmtId="0" fontId="0" fillId="0" borderId="0" xfId="0"/>
    <xf numFmtId="0" fontId="3" fillId="2" borderId="1" xfId="0" applyFont="1" applyFill="1" applyBorder="1" applyAlignment="1">
      <alignment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right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horizontal="right" vertical="center"/>
    </xf>
    <xf numFmtId="0" fontId="3" fillId="2" borderId="5" xfId="0" applyFont="1" applyFill="1" applyBorder="1" applyAlignment="1">
      <alignment vertical="center"/>
    </xf>
    <xf numFmtId="0" fontId="3" fillId="2" borderId="6" xfId="0" applyFont="1" applyFill="1" applyBorder="1" applyAlignment="1">
      <alignment horizontal="right" vertical="center"/>
    </xf>
    <xf numFmtId="0" fontId="3" fillId="2" borderId="11" xfId="0" applyFont="1" applyFill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3" borderId="12" xfId="1" applyFill="1" applyBorder="1"/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horizontal="right" vertical="center"/>
    </xf>
    <xf numFmtId="0" fontId="4" fillId="2" borderId="6" xfId="0" applyFont="1" applyFill="1" applyBorder="1" applyAlignment="1">
      <alignment horizontal="right" vertical="center"/>
    </xf>
    <xf numFmtId="0" fontId="0" fillId="0" borderId="12" xfId="0" applyBorder="1"/>
    <xf numFmtId="0" fontId="3" fillId="5" borderId="14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horizontal="center" vertical="center" wrapText="1"/>
    </xf>
    <xf numFmtId="0" fontId="3" fillId="5" borderId="16" xfId="0" applyFont="1" applyFill="1" applyBorder="1" applyAlignment="1">
      <alignment vertical="center"/>
    </xf>
    <xf numFmtId="0" fontId="3" fillId="5" borderId="18" xfId="0" applyFont="1" applyFill="1" applyBorder="1" applyAlignment="1">
      <alignment horizontal="center" vertical="center"/>
    </xf>
    <xf numFmtId="0" fontId="1" fillId="0" borderId="5" xfId="0" applyFont="1" applyBorder="1" applyAlignment="1">
      <alignment vertical="center" wrapText="1"/>
    </xf>
    <xf numFmtId="0" fontId="0" fillId="6" borderId="12" xfId="0" applyFill="1" applyBorder="1"/>
    <xf numFmtId="0" fontId="7" fillId="5" borderId="1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vertical="center" wrapText="1"/>
    </xf>
    <xf numFmtId="0" fontId="7" fillId="5" borderId="5" xfId="0" applyFont="1" applyFill="1" applyBorder="1" applyAlignment="1">
      <alignment vertical="center"/>
    </xf>
    <xf numFmtId="0" fontId="7" fillId="5" borderId="6" xfId="0" applyFont="1" applyFill="1" applyBorder="1" applyAlignment="1">
      <alignment horizontal="center" vertical="center"/>
    </xf>
    <xf numFmtId="0" fontId="6" fillId="3" borderId="12" xfId="1" quotePrefix="1" applyFill="1" applyBorder="1"/>
    <xf numFmtId="0" fontId="5" fillId="0" borderId="0" xfId="0" applyFont="1"/>
    <xf numFmtId="0" fontId="5" fillId="3" borderId="12" xfId="0" applyFont="1" applyFill="1" applyBorder="1" applyAlignment="1">
      <alignment wrapText="1"/>
    </xf>
    <xf numFmtId="0" fontId="5" fillId="0" borderId="0" xfId="0" applyFont="1"/>
    <xf numFmtId="0" fontId="5" fillId="3" borderId="12" xfId="0" applyFont="1" applyFill="1" applyBorder="1"/>
    <xf numFmtId="0" fontId="0" fillId="0" borderId="0" xfId="0"/>
    <xf numFmtId="0" fontId="0" fillId="0" borderId="22" xfId="0" applyBorder="1"/>
    <xf numFmtId="0" fontId="5" fillId="3" borderId="23" xfId="0" applyFont="1" applyFill="1" applyBorder="1"/>
    <xf numFmtId="0" fontId="5" fillId="3" borderId="24" xfId="0" applyFont="1" applyFill="1" applyBorder="1"/>
    <xf numFmtId="0" fontId="0" fillId="0" borderId="25" xfId="0" applyBorder="1"/>
    <xf numFmtId="0" fontId="5" fillId="9" borderId="0" xfId="0" applyFont="1" applyFill="1"/>
    <xf numFmtId="0" fontId="0" fillId="9" borderId="0" xfId="0" applyFill="1"/>
    <xf numFmtId="0" fontId="3" fillId="2" borderId="7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5" fillId="4" borderId="8" xfId="0" applyFont="1" applyFill="1" applyBorder="1"/>
    <xf numFmtId="0" fontId="3" fillId="7" borderId="9" xfId="0" applyFont="1" applyFill="1" applyBorder="1" applyAlignment="1">
      <alignment horizontal="center" vertical="center"/>
    </xf>
    <xf numFmtId="0" fontId="3" fillId="7" borderId="10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wrapText="1"/>
    </xf>
    <xf numFmtId="0" fontId="3" fillId="2" borderId="9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0" fillId="6" borderId="0" xfId="0" applyFill="1"/>
    <xf numFmtId="0" fontId="5" fillId="0" borderId="19" xfId="0" applyFont="1" applyBorder="1"/>
    <xf numFmtId="0" fontId="5" fillId="0" borderId="20" xfId="0" applyFont="1" applyBorder="1"/>
    <xf numFmtId="0" fontId="5" fillId="0" borderId="15" xfId="0" applyFont="1" applyBorder="1"/>
    <xf numFmtId="0" fontId="2" fillId="0" borderId="9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5" fillId="4" borderId="0" xfId="0" applyFont="1" applyFill="1" applyAlignment="1">
      <alignment wrapText="1"/>
    </xf>
    <xf numFmtId="0" fontId="0" fillId="0" borderId="0" xfId="0" applyAlignment="1">
      <alignment wrapText="1"/>
    </xf>
    <xf numFmtId="0" fontId="5" fillId="8" borderId="0" xfId="0" applyFont="1" applyFill="1" applyAlignment="1">
      <alignment wrapText="1"/>
    </xf>
  </cellXfs>
  <cellStyles count="2">
    <cellStyle name="Hiperveza" xfId="1" builtinId="8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r-H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r-HR"/>
              <a:t>number of Roma unemployed by age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0DE-4237-BA06-F33E4B88E43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B0DE-4237-BA06-F33E4B88E43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B0DE-4237-BA06-F33E4B88E43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B0DE-4237-BA06-F33E4B88E43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B0DE-4237-BA06-F33E4B88E43B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B0DE-4237-BA06-F33E4B88E43B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B0DE-4237-BA06-F33E4B88E43B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B0DE-4237-BA06-F33E4B88E43B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B0DE-4237-BA06-F33E4B88E43B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B0DE-4237-BA06-F33E4B88E43B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B0DE-4237-BA06-F33E4B88E43B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B0DE-4237-BA06-F33E4B88E43B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B0DE-4237-BA06-F33E4B88E43B}"/>
              </c:ext>
            </c:extLst>
          </c:dPt>
          <c:cat>
            <c:strRef>
              <c:f>'1.1.'!$A$5:$A$17</c:f>
              <c:strCache>
                <c:ptCount val="13"/>
                <c:pt idx="0">
                  <c:v>15-19</c:v>
                </c:pt>
                <c:pt idx="1">
                  <c:v>20-24</c:v>
                </c:pt>
                <c:pt idx="2">
                  <c:v>25-29</c:v>
                </c:pt>
                <c:pt idx="3">
                  <c:v>15-29</c:v>
                </c:pt>
                <c:pt idx="4">
                  <c:v>30-34</c:v>
                </c:pt>
                <c:pt idx="5">
                  <c:v>35-39</c:v>
                </c:pt>
                <c:pt idx="6">
                  <c:v>40-44</c:v>
                </c:pt>
                <c:pt idx="7">
                  <c:v>45-49</c:v>
                </c:pt>
                <c:pt idx="8">
                  <c:v>30-49</c:v>
                </c:pt>
                <c:pt idx="9">
                  <c:v>50-54</c:v>
                </c:pt>
                <c:pt idx="10">
                  <c:v>55-59</c:v>
                </c:pt>
                <c:pt idx="11">
                  <c:v>60-65</c:v>
                </c:pt>
                <c:pt idx="12">
                  <c:v>50-65</c:v>
                </c:pt>
              </c:strCache>
            </c:strRef>
          </c:cat>
          <c:val>
            <c:numRef>
              <c:f>'1.1.'!$E$5:$E$17</c:f>
              <c:numCache>
                <c:formatCode>General</c:formatCode>
                <c:ptCount val="13"/>
                <c:pt idx="0">
                  <c:v>7.1</c:v>
                </c:pt>
                <c:pt idx="1">
                  <c:v>10.4</c:v>
                </c:pt>
                <c:pt idx="2">
                  <c:v>9.8000000000000007</c:v>
                </c:pt>
                <c:pt idx="3">
                  <c:v>27.3</c:v>
                </c:pt>
                <c:pt idx="4">
                  <c:v>9.8000000000000007</c:v>
                </c:pt>
                <c:pt idx="5">
                  <c:v>11.7</c:v>
                </c:pt>
                <c:pt idx="6">
                  <c:v>13.4</c:v>
                </c:pt>
                <c:pt idx="7">
                  <c:v>13.6</c:v>
                </c:pt>
                <c:pt idx="8">
                  <c:v>48.6</c:v>
                </c:pt>
                <c:pt idx="9">
                  <c:v>11.9</c:v>
                </c:pt>
                <c:pt idx="10">
                  <c:v>7.4</c:v>
                </c:pt>
                <c:pt idx="11">
                  <c:v>4.7</c:v>
                </c:pt>
                <c:pt idx="12">
                  <c:v>24.1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0D0-4BE0-819A-45C1631B70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r-Latn-R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r-H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t>number of Roma unemployed – by age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B84-4041-9D3F-EFE1C6A89A9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B84-4041-9D3F-EFE1C6A89A99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CB84-4041-9D3F-EFE1C6A89A9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CB84-4041-9D3F-EFE1C6A89A99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CB84-4041-9D3F-EFE1C6A89A9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CB84-4041-9D3F-EFE1C6A89A99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CB84-4041-9D3F-EFE1C6A89A9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CB84-4041-9D3F-EFE1C6A89A99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CB84-4041-9D3F-EFE1C6A89A99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CB84-4041-9D3F-EFE1C6A89A99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CB84-4041-9D3F-EFE1C6A89A99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CB84-4041-9D3F-EFE1C6A89A99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CB84-4041-9D3F-EFE1C6A89A99}"/>
              </c:ext>
            </c:extLst>
          </c:dPt>
          <c:cat>
            <c:strRef>
              <c:f>'1.1.'!$A$5:$A$17</c:f>
              <c:strCache>
                <c:ptCount val="13"/>
                <c:pt idx="0">
                  <c:v>15-19</c:v>
                </c:pt>
                <c:pt idx="1">
                  <c:v>20-24</c:v>
                </c:pt>
                <c:pt idx="2">
                  <c:v>25-29</c:v>
                </c:pt>
                <c:pt idx="3">
                  <c:v>15-29</c:v>
                </c:pt>
                <c:pt idx="4">
                  <c:v>30-34</c:v>
                </c:pt>
                <c:pt idx="5">
                  <c:v>35-39</c:v>
                </c:pt>
                <c:pt idx="6">
                  <c:v>40-44</c:v>
                </c:pt>
                <c:pt idx="7">
                  <c:v>45-49</c:v>
                </c:pt>
                <c:pt idx="8">
                  <c:v>30-49</c:v>
                </c:pt>
                <c:pt idx="9">
                  <c:v>50-54</c:v>
                </c:pt>
                <c:pt idx="10">
                  <c:v>55-59</c:v>
                </c:pt>
                <c:pt idx="11">
                  <c:v>60-65</c:v>
                </c:pt>
                <c:pt idx="12">
                  <c:v>50-65</c:v>
                </c:pt>
              </c:strCache>
            </c:strRef>
          </c:cat>
          <c:val>
            <c:numRef>
              <c:f>'1.1.'!$G$5:$G$17</c:f>
              <c:numCache>
                <c:formatCode>General</c:formatCode>
                <c:ptCount val="13"/>
                <c:pt idx="0">
                  <c:v>7.6</c:v>
                </c:pt>
                <c:pt idx="1">
                  <c:v>10.5</c:v>
                </c:pt>
                <c:pt idx="2">
                  <c:v>12.8</c:v>
                </c:pt>
                <c:pt idx="3">
                  <c:v>30.9</c:v>
                </c:pt>
                <c:pt idx="4">
                  <c:v>10.1</c:v>
                </c:pt>
                <c:pt idx="5">
                  <c:v>10.199999999999999</c:v>
                </c:pt>
                <c:pt idx="6">
                  <c:v>14</c:v>
                </c:pt>
                <c:pt idx="7">
                  <c:v>11.6</c:v>
                </c:pt>
                <c:pt idx="8">
                  <c:v>46</c:v>
                </c:pt>
                <c:pt idx="9">
                  <c:v>10.9</c:v>
                </c:pt>
                <c:pt idx="10">
                  <c:v>7.6</c:v>
                </c:pt>
                <c:pt idx="11">
                  <c:v>4.5999999999999996</c:v>
                </c:pt>
                <c:pt idx="12">
                  <c:v>23.1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F9C-4212-B4CB-3D9E91F222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r-Latn-R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r-H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r-HR"/>
              <a:t>Level of education – unemployed Roma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D6B-4776-A41B-E22AFD5CF25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D6B-4776-A41B-E22AFD5CF25F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0D6B-4776-A41B-E22AFD5CF25F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0D6B-4776-A41B-E22AFD5CF25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0D6B-4776-A41B-E22AFD5CF25F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0D6B-4776-A41B-E22AFD5CF25F}"/>
              </c:ext>
            </c:extLst>
          </c:dPt>
          <c:cat>
            <c:strRef>
              <c:f>'1.2.'!$B$5:$B$10</c:f>
              <c:strCache>
                <c:ptCount val="6"/>
                <c:pt idx="0">
                  <c:v>No school and unfinished elementary school</c:v>
                </c:pt>
                <c:pt idx="1">
                  <c:v>Primary school</c:v>
                </c:pt>
                <c:pt idx="2">
                  <c:v>Three-year education</c:v>
                </c:pt>
                <c:pt idx="3">
                  <c:v>Four-year education and high school</c:v>
                </c:pt>
                <c:pt idx="4">
                  <c:v>Higher School, 1st Graduate of Faculty and Professional Study</c:v>
                </c:pt>
                <c:pt idx="5">
                  <c:v>Faculties of the Academy, Master’s degree, PhD</c:v>
                </c:pt>
              </c:strCache>
            </c:strRef>
          </c:cat>
          <c:val>
            <c:numRef>
              <c:f>'1.2.'!$D$5:$D$10</c:f>
              <c:numCache>
                <c:formatCode>General</c:formatCode>
                <c:ptCount val="6"/>
                <c:pt idx="0">
                  <c:v>62.1</c:v>
                </c:pt>
                <c:pt idx="1">
                  <c:v>28.5</c:v>
                </c:pt>
                <c:pt idx="2">
                  <c:v>7.6</c:v>
                </c:pt>
                <c:pt idx="3">
                  <c:v>1.6</c:v>
                </c:pt>
                <c:pt idx="4">
                  <c:v>0.2</c:v>
                </c:pt>
                <c:pt idx="5">
                  <c:v>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3C6-4D35-A925-52BA11DAAE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r-Latn-R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printSettings>
    <c:headerFooter/>
    <c:pageMargins b="0.75" l="0.7" r="0.7" t="0.75" header="0.3" footer="0.3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r-H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r-HR"/>
              <a:t>employed Roma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'1.5.'!$C$4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'1.5.'!$B$5:$B$8</c:f>
              <c:strCache>
                <c:ptCount val="4"/>
                <c:pt idx="0">
                  <c:v>2018.</c:v>
                </c:pt>
                <c:pt idx="1">
                  <c:v>2019.</c:v>
                </c:pt>
                <c:pt idx="2">
                  <c:v>2020.</c:v>
                </c:pt>
                <c:pt idx="3">
                  <c:v>2021.</c:v>
                </c:pt>
              </c:strCache>
            </c:strRef>
          </c:cat>
          <c:val>
            <c:numRef>
              <c:f>'1.5.'!$C$5:$C$8</c:f>
              <c:numCache>
                <c:formatCode>General</c:formatCode>
                <c:ptCount val="4"/>
                <c:pt idx="0">
                  <c:v>851</c:v>
                </c:pt>
                <c:pt idx="1">
                  <c:v>766</c:v>
                </c:pt>
                <c:pt idx="2">
                  <c:v>593</c:v>
                </c:pt>
                <c:pt idx="3">
                  <c:v>558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4FB-4182-90F5-0F46BB8ACD10}"/>
            </c:ext>
          </c:extLst>
        </c:ser>
        <c:ser>
          <c:idx val="1"/>
          <c:order val="1"/>
          <c:tx>
            <c:strRef>
              <c:f>'1.5.'!$D$4</c:f>
              <c:strCache>
                <c:ptCount val="1"/>
                <c:pt idx="0">
                  <c:v>women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'1.5.'!$B$5:$B$8</c:f>
              <c:strCache>
                <c:ptCount val="4"/>
                <c:pt idx="0">
                  <c:v>2018.</c:v>
                </c:pt>
                <c:pt idx="1">
                  <c:v>2019.</c:v>
                </c:pt>
                <c:pt idx="2">
                  <c:v>2020.</c:v>
                </c:pt>
                <c:pt idx="3">
                  <c:v>2021.</c:v>
                </c:pt>
              </c:strCache>
            </c:strRef>
          </c:cat>
          <c:val>
            <c:numRef>
              <c:f>'1.5.'!$D$5:$D$8</c:f>
              <c:numCache>
                <c:formatCode>General</c:formatCode>
                <c:ptCount val="4"/>
                <c:pt idx="0">
                  <c:v>281</c:v>
                </c:pt>
                <c:pt idx="1">
                  <c:v>277</c:v>
                </c:pt>
                <c:pt idx="2">
                  <c:v>214</c:v>
                </c:pt>
                <c:pt idx="3">
                  <c:v>175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4FB-4182-90F5-0F46BB8ACD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03041824"/>
        <c:axId val="941480160"/>
      </c:barChart>
      <c:catAx>
        <c:axId val="703041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r-Latn-RS"/>
          </a:p>
        </c:txPr>
        <c:crossAx val="941480160"/>
        <c:crosses val="autoZero"/>
        <c:auto val="1"/>
        <c:lblAlgn val="ctr"/>
        <c:lblOffset val="100"/>
        <c:noMultiLvlLbl val="0"/>
      </c:catAx>
      <c:valAx>
        <c:axId val="941480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r-Latn-RS"/>
          </a:p>
        </c:txPr>
        <c:crossAx val="7030418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r-Latn-R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r-H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r-HR"/>
              <a:t>newly Involved Roma – Employees 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'1.6.'!$C$3</c:f>
              <c:strCache>
                <c:ptCount val="1"/>
                <c:pt idx="0">
                  <c:v>Men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'1.6.'!$B$4:$B$12</c:f>
              <c:strCache>
                <c:ptCount val="9"/>
                <c:pt idx="0">
                  <c:v>Permanent season</c:v>
                </c:pt>
                <c:pt idx="1">
                  <c:v>Public work</c:v>
                </c:pt>
                <c:pt idx="2">
                  <c:v>Education</c:v>
                </c:pt>
                <c:pt idx="3">
                  <c:v>Self-employment</c:v>
                </c:pt>
                <c:pt idx="4">
                  <c:v>Aid</c:v>
                </c:pt>
                <c:pt idx="5">
                  <c:v>On-the-job training</c:v>
                </c:pt>
                <c:pt idx="6">
                  <c:v>Aid for job preservation in the textiles, clothing, footwear, leather and wood sectors</c:v>
                </c:pt>
                <c:pt idx="7">
                  <c:v>Traineeship support</c:v>
                </c:pt>
                <c:pt idx="8">
                  <c:v>Total</c:v>
                </c:pt>
              </c:strCache>
            </c:strRef>
          </c:cat>
          <c:val>
            <c:numRef>
              <c:f>'1.6.'!$C$4:$C$12</c:f>
              <c:numCache>
                <c:formatCode>General</c:formatCode>
                <c:ptCount val="9"/>
                <c:pt idx="0">
                  <c:v>2</c:v>
                </c:pt>
                <c:pt idx="1">
                  <c:v>145</c:v>
                </c:pt>
                <c:pt idx="2">
                  <c:v>49</c:v>
                </c:pt>
                <c:pt idx="3">
                  <c:v>7</c:v>
                </c:pt>
                <c:pt idx="4">
                  <c:v>27</c:v>
                </c:pt>
                <c:pt idx="5">
                  <c:v>0</c:v>
                </c:pt>
                <c:pt idx="6">
                  <c:v>1</c:v>
                </c:pt>
                <c:pt idx="7">
                  <c:v>2</c:v>
                </c:pt>
                <c:pt idx="8">
                  <c:v>233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31E-4029-879C-F98EE45E6628}"/>
            </c:ext>
          </c:extLst>
        </c:ser>
        <c:ser>
          <c:idx val="1"/>
          <c:order val="1"/>
          <c:tx>
            <c:strRef>
              <c:f>'1.6.'!$D$3</c:f>
              <c:strCache>
                <c:ptCount val="1"/>
                <c:pt idx="0">
                  <c:v>Women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'1.6.'!$B$4:$B$12</c:f>
              <c:strCache>
                <c:ptCount val="9"/>
                <c:pt idx="0">
                  <c:v>Permanent season</c:v>
                </c:pt>
                <c:pt idx="1">
                  <c:v>Public work</c:v>
                </c:pt>
                <c:pt idx="2">
                  <c:v>Education</c:v>
                </c:pt>
                <c:pt idx="3">
                  <c:v>Self-employment</c:v>
                </c:pt>
                <c:pt idx="4">
                  <c:v>Aid</c:v>
                </c:pt>
                <c:pt idx="5">
                  <c:v>On-the-job training</c:v>
                </c:pt>
                <c:pt idx="6">
                  <c:v>Aid for job preservation in the textiles, clothing, footwear, leather and wood sectors</c:v>
                </c:pt>
                <c:pt idx="7">
                  <c:v>Traineeship support</c:v>
                </c:pt>
                <c:pt idx="8">
                  <c:v>Total</c:v>
                </c:pt>
              </c:strCache>
            </c:strRef>
          </c:cat>
          <c:val>
            <c:numRef>
              <c:f>'1.6.'!$D$4:$D$12</c:f>
              <c:numCache>
                <c:formatCode>General</c:formatCode>
                <c:ptCount val="9"/>
                <c:pt idx="0">
                  <c:v>1</c:v>
                </c:pt>
                <c:pt idx="1">
                  <c:v>172</c:v>
                </c:pt>
                <c:pt idx="2">
                  <c:v>46</c:v>
                </c:pt>
                <c:pt idx="3">
                  <c:v>2</c:v>
                </c:pt>
                <c:pt idx="4">
                  <c:v>9</c:v>
                </c:pt>
                <c:pt idx="5">
                  <c:v>6</c:v>
                </c:pt>
                <c:pt idx="6">
                  <c:v>1</c:v>
                </c:pt>
                <c:pt idx="7">
                  <c:v>2</c:v>
                </c:pt>
                <c:pt idx="8">
                  <c:v>239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31E-4029-879C-F98EE45E66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703057664"/>
        <c:axId val="939997776"/>
      </c:barChart>
      <c:catAx>
        <c:axId val="70305766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r-Latn-RS"/>
          </a:p>
        </c:txPr>
        <c:crossAx val="939997776"/>
        <c:crosses val="autoZero"/>
        <c:auto val="1"/>
        <c:lblAlgn val="ctr"/>
        <c:lblOffset val="100"/>
        <c:noMultiLvlLbl val="0"/>
      </c:catAx>
      <c:valAx>
        <c:axId val="9399977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r-Latn-RS"/>
          </a:p>
        </c:txPr>
        <c:crossAx val="7030576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r-Latn-R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</xdr:colOff>
      <xdr:row>19</xdr:row>
      <xdr:rowOff>11430</xdr:rowOff>
    </xdr:from>
    <xdr:to>
      <xdr:col>8</xdr:col>
      <xdr:colOff>308610</xdr:colOff>
      <xdr:row>34</xdr:row>
      <xdr:rowOff>11430</xdr:rowOff>
    </xdr:to>
    <xdr:graphicFrame macro="">
      <xdr:nvGraphicFramePr>
        <xdr:cNvPr id="4" name="Grafikon 3">
          <a:extLst>
            <a:ext uri="{FF2B5EF4-FFF2-40B4-BE49-F238E27FC236}">
              <a16:creationId xmlns:a16="http://schemas.microsoft.com/office/drawing/2014/main" id="{1C8C0103-043A-FFCA-4A1C-1C322693387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1642110</xdr:colOff>
      <xdr:row>35</xdr:row>
      <xdr:rowOff>26670</xdr:rowOff>
    </xdr:from>
    <xdr:to>
      <xdr:col>8</xdr:col>
      <xdr:colOff>300990</xdr:colOff>
      <xdr:row>50</xdr:row>
      <xdr:rowOff>26670</xdr:rowOff>
    </xdr:to>
    <xdr:graphicFrame macro="">
      <xdr:nvGraphicFramePr>
        <xdr:cNvPr id="5" name="Grafikon 4">
          <a:extLst>
            <a:ext uri="{FF2B5EF4-FFF2-40B4-BE49-F238E27FC236}">
              <a16:creationId xmlns:a16="http://schemas.microsoft.com/office/drawing/2014/main" id="{CE14DCD7-50FA-7E31-C61D-52A19C1265A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605790</xdr:colOff>
      <xdr:row>12</xdr:row>
      <xdr:rowOff>3810</xdr:rowOff>
    </xdr:from>
    <xdr:to>
      <xdr:col>8</xdr:col>
      <xdr:colOff>228600</xdr:colOff>
      <xdr:row>40</xdr:row>
      <xdr:rowOff>144780</xdr:rowOff>
    </xdr:to>
    <xdr:graphicFrame macro="">
      <xdr:nvGraphicFramePr>
        <xdr:cNvPr id="2" name="Grafikon 1">
          <a:extLst>
            <a:ext uri="{FF2B5EF4-FFF2-40B4-BE49-F238E27FC236}">
              <a16:creationId xmlns:a16="http://schemas.microsoft.com/office/drawing/2014/main" id="{5466523B-CF6E-CA55-683C-8A4A57751B1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552450</xdr:colOff>
      <xdr:row>6</xdr:row>
      <xdr:rowOff>41910</xdr:rowOff>
    </xdr:from>
    <xdr:to>
      <xdr:col>12</xdr:col>
      <xdr:colOff>247650</xdr:colOff>
      <xdr:row>21</xdr:row>
      <xdr:rowOff>41910</xdr:rowOff>
    </xdr:to>
    <xdr:graphicFrame macro="">
      <xdr:nvGraphicFramePr>
        <xdr:cNvPr id="3" name="Grafikon 2">
          <a:extLst>
            <a:ext uri="{FF2B5EF4-FFF2-40B4-BE49-F238E27FC236}">
              <a16:creationId xmlns:a16="http://schemas.microsoft.com/office/drawing/2014/main" id="{0579434A-14DA-7A54-D072-596AEBB4D77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582930</xdr:colOff>
      <xdr:row>13</xdr:row>
      <xdr:rowOff>3810</xdr:rowOff>
    </xdr:from>
    <xdr:to>
      <xdr:col>4</xdr:col>
      <xdr:colOff>1062990</xdr:colOff>
      <xdr:row>28</xdr:row>
      <xdr:rowOff>3810</xdr:rowOff>
    </xdr:to>
    <xdr:graphicFrame macro="">
      <xdr:nvGraphicFramePr>
        <xdr:cNvPr id="2" name="Grafikon 1">
          <a:extLst>
            <a:ext uri="{FF2B5EF4-FFF2-40B4-BE49-F238E27FC236}">
              <a16:creationId xmlns:a16="http://schemas.microsoft.com/office/drawing/2014/main" id="{703B5578-E409-8272-390F-F6FED06BB7F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sustava Office 2013 – 2022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677D9-B969-4B31-9C42-3A4343AB1F4E}">
  <dimension ref="B2:G18"/>
  <sheetViews>
    <sheetView tabSelected="1" workbookViewId="0">
      <selection activeCell="D20" sqref="D20"/>
    </sheetView>
  </sheetViews>
  <sheetFormatPr defaultRowHeight="14.4" x14ac:dyDescent="0.3"/>
  <cols>
    <col min="2" max="2" width="15.88671875" customWidth="1"/>
  </cols>
  <sheetData>
    <row r="2" spans="2:7" x14ac:dyDescent="0.3">
      <c r="B2" s="46"/>
      <c r="C2" s="46"/>
      <c r="D2" s="46"/>
      <c r="E2" s="46"/>
      <c r="F2" s="46"/>
      <c r="G2" s="46"/>
    </row>
    <row r="3" spans="2:7" x14ac:dyDescent="0.3">
      <c r="B3" s="47"/>
      <c r="C3" s="47"/>
      <c r="D3" s="47"/>
      <c r="E3" s="47"/>
      <c r="F3" s="47"/>
      <c r="G3" s="47"/>
    </row>
    <row r="4" spans="2:7" x14ac:dyDescent="0.3">
      <c r="B4" s="18" t="s">
        <v>0</v>
      </c>
      <c r="C4" s="45" t="s">
        <v>1</v>
      </c>
      <c r="D4" s="45"/>
      <c r="E4" s="45"/>
      <c r="F4" s="45"/>
      <c r="G4" s="45"/>
    </row>
    <row r="5" spans="2:7" x14ac:dyDescent="0.3">
      <c r="B5" s="18" t="s">
        <v>2</v>
      </c>
      <c r="C5" s="48" t="s">
        <v>3</v>
      </c>
      <c r="D5" s="49"/>
      <c r="E5" s="49"/>
      <c r="F5" s="49"/>
      <c r="G5" s="50"/>
    </row>
    <row r="6" spans="2:7" x14ac:dyDescent="0.3">
      <c r="B6" s="18" t="s">
        <v>4</v>
      </c>
      <c r="C6" s="45" t="s">
        <v>5</v>
      </c>
      <c r="D6" s="45"/>
      <c r="E6" s="45"/>
      <c r="F6" s="45"/>
      <c r="G6" s="45"/>
    </row>
    <row r="7" spans="2:7" x14ac:dyDescent="0.3">
      <c r="B7" s="18" t="s">
        <v>6</v>
      </c>
      <c r="C7" s="45" t="s">
        <v>7</v>
      </c>
      <c r="D7" s="45"/>
      <c r="E7" s="45"/>
      <c r="F7" s="45"/>
      <c r="G7" s="45"/>
    </row>
    <row r="8" spans="2:7" x14ac:dyDescent="0.3">
      <c r="B8" s="18" t="s">
        <v>8</v>
      </c>
      <c r="C8" s="45" t="s">
        <v>9</v>
      </c>
      <c r="D8" s="45"/>
      <c r="E8" s="45"/>
      <c r="F8" s="45"/>
      <c r="G8" s="45"/>
    </row>
    <row r="9" spans="2:7" x14ac:dyDescent="0.3">
      <c r="B9" s="18" t="s">
        <v>10</v>
      </c>
      <c r="C9" s="45" t="s">
        <v>156</v>
      </c>
      <c r="D9" s="45"/>
      <c r="E9" s="45"/>
      <c r="F9" s="45"/>
      <c r="G9" s="45"/>
    </row>
    <row r="10" spans="2:7" x14ac:dyDescent="0.3">
      <c r="B10" s="18" t="s">
        <v>11</v>
      </c>
      <c r="C10" s="45" t="s">
        <v>161</v>
      </c>
      <c r="D10" s="45"/>
      <c r="E10" s="45"/>
      <c r="F10" s="45"/>
      <c r="G10" s="45"/>
    </row>
    <row r="11" spans="2:7" ht="34.200000000000003" customHeight="1" x14ac:dyDescent="0.3">
      <c r="B11" s="41" t="s">
        <v>160</v>
      </c>
      <c r="C11" s="43" t="s">
        <v>157</v>
      </c>
      <c r="D11" s="43"/>
      <c r="E11" s="43"/>
      <c r="F11" s="43"/>
      <c r="G11" s="43"/>
    </row>
    <row r="16" spans="2:7" x14ac:dyDescent="0.3">
      <c r="B16" s="51" t="s">
        <v>162</v>
      </c>
      <c r="C16" s="52"/>
      <c r="D16" s="52"/>
      <c r="E16" s="42"/>
      <c r="F16" s="42"/>
    </row>
    <row r="17" spans="2:6" x14ac:dyDescent="0.3">
      <c r="B17" s="42"/>
      <c r="C17" s="42"/>
      <c r="D17" s="42"/>
      <c r="E17" s="42"/>
      <c r="F17" s="42"/>
    </row>
    <row r="18" spans="2:6" x14ac:dyDescent="0.3">
      <c r="B18" s="44" t="s">
        <v>163</v>
      </c>
      <c r="C18" s="44"/>
      <c r="D18" s="44"/>
      <c r="E18" s="44"/>
      <c r="F18" s="44"/>
    </row>
  </sheetData>
  <mergeCells count="11">
    <mergeCell ref="C11:G11"/>
    <mergeCell ref="B18:F18"/>
    <mergeCell ref="C9:G9"/>
    <mergeCell ref="C10:G10"/>
    <mergeCell ref="B2:G3"/>
    <mergeCell ref="C5:G5"/>
    <mergeCell ref="C4:G4"/>
    <mergeCell ref="C6:G6"/>
    <mergeCell ref="C7:G7"/>
    <mergeCell ref="C8:G8"/>
    <mergeCell ref="B16:D16"/>
  </mergeCells>
  <hyperlinks>
    <hyperlink ref="B4" location="'1.1.'!A1" display="1.1. " xr:uid="{8B4B7583-C4EA-4C72-B58F-548A1EF9DD12}"/>
    <hyperlink ref="B5" location="'1.2.'!A1" display="1.2." xr:uid="{1B23A7FA-67EA-42F3-9142-6F4EA1C079EF}"/>
    <hyperlink ref="B6" location="'1.3.'!A1" display="1.3. " xr:uid="{A50D2F38-7009-4C61-A175-2271C9345D88}"/>
    <hyperlink ref="B7" location="'1.4.'!A1" display="1.4." xr:uid="{0CEA2075-AECD-4C98-8D9A-67D61E367393}"/>
    <hyperlink ref="B8" location="'1.5.'!A1" display="1.5." xr:uid="{9F6CC894-F981-40F9-9E0B-FA45614BBAA6}"/>
    <hyperlink ref="B9" location="'1.5.'!A1" display="1.6." xr:uid="{1686B6F1-E04D-4297-A61E-3CB4821D4F37}"/>
    <hyperlink ref="B10" location="'1.7.'!A1" display="1.7." xr:uid="{0F068A0F-104A-492E-A1C6-ED6259C4D568}"/>
    <hyperlink ref="B11" location="'1.8.'!A1" display="'1.8.'!A1" xr:uid="{CD7F1F03-9B8C-4AF5-AE6B-8CD4E94B698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8DC08-70B5-4752-9B07-7F1B049BB287}">
  <dimension ref="A2:G18"/>
  <sheetViews>
    <sheetView topLeftCell="A6" workbookViewId="0">
      <selection activeCell="I10" sqref="I10"/>
    </sheetView>
  </sheetViews>
  <sheetFormatPr defaultRowHeight="14.4" x14ac:dyDescent="0.3"/>
  <cols>
    <col min="1" max="1" width="24" customWidth="1"/>
    <col min="7" max="7" width="12.44140625" customWidth="1"/>
  </cols>
  <sheetData>
    <row r="2" spans="1:7" ht="15" thickBot="1" x14ac:dyDescent="0.35">
      <c r="A2" s="55" t="s">
        <v>12</v>
      </c>
      <c r="B2" s="55"/>
      <c r="C2" s="55"/>
      <c r="D2" s="55"/>
      <c r="E2" s="55"/>
      <c r="F2" s="55"/>
      <c r="G2" s="55"/>
    </row>
    <row r="3" spans="1:7" ht="16.2" thickBot="1" x14ac:dyDescent="0.35">
      <c r="A3" s="1"/>
      <c r="B3" s="53" t="s">
        <v>13</v>
      </c>
      <c r="C3" s="54"/>
      <c r="D3" s="53" t="s">
        <v>14</v>
      </c>
      <c r="E3" s="54"/>
      <c r="F3" s="53" t="s">
        <v>15</v>
      </c>
      <c r="G3" s="54"/>
    </row>
    <row r="4" spans="1:7" ht="16.2" thickBot="1" x14ac:dyDescent="0.35">
      <c r="A4" s="2" t="s">
        <v>16</v>
      </c>
      <c r="B4" s="3" t="s">
        <v>17</v>
      </c>
      <c r="C4" s="3" t="s">
        <v>18</v>
      </c>
      <c r="D4" s="3" t="s">
        <v>19</v>
      </c>
      <c r="E4" s="3" t="s">
        <v>20</v>
      </c>
      <c r="F4" s="3" t="s">
        <v>21</v>
      </c>
      <c r="G4" s="3" t="s">
        <v>22</v>
      </c>
    </row>
    <row r="5" spans="1:7" ht="16.8" thickTop="1" thickBot="1" x14ac:dyDescent="0.35">
      <c r="A5" s="4" t="s">
        <v>23</v>
      </c>
      <c r="B5" s="5">
        <v>241</v>
      </c>
      <c r="C5" s="5">
        <v>7.3</v>
      </c>
      <c r="D5" s="5">
        <v>126</v>
      </c>
      <c r="E5" s="5">
        <v>7.1</v>
      </c>
      <c r="F5" s="5">
        <v>115</v>
      </c>
      <c r="G5" s="5">
        <v>7.6</v>
      </c>
    </row>
    <row r="6" spans="1:7" ht="16.2" thickBot="1" x14ac:dyDescent="0.35">
      <c r="A6" s="4" t="s">
        <v>24</v>
      </c>
      <c r="B6" s="5">
        <v>343</v>
      </c>
      <c r="C6" s="5">
        <v>10.5</v>
      </c>
      <c r="D6" s="5">
        <v>184</v>
      </c>
      <c r="E6" s="5">
        <v>10.4</v>
      </c>
      <c r="F6" s="5">
        <v>159</v>
      </c>
      <c r="G6" s="5">
        <v>10.5</v>
      </c>
    </row>
    <row r="7" spans="1:7" ht="16.2" thickBot="1" x14ac:dyDescent="0.35">
      <c r="A7" s="4" t="s">
        <v>25</v>
      </c>
      <c r="B7" s="5">
        <v>367</v>
      </c>
      <c r="C7" s="5">
        <v>11.2</v>
      </c>
      <c r="D7" s="5">
        <v>174</v>
      </c>
      <c r="E7" s="5">
        <v>9.8000000000000007</v>
      </c>
      <c r="F7" s="5">
        <v>193</v>
      </c>
      <c r="G7" s="5">
        <v>12.8</v>
      </c>
    </row>
    <row r="8" spans="1:7" ht="16.2" thickBot="1" x14ac:dyDescent="0.35">
      <c r="A8" s="6" t="s">
        <v>26</v>
      </c>
      <c r="B8" s="7">
        <v>951</v>
      </c>
      <c r="C8" s="7">
        <v>29</v>
      </c>
      <c r="D8" s="7">
        <v>484</v>
      </c>
      <c r="E8" s="7">
        <v>27.3</v>
      </c>
      <c r="F8" s="7">
        <v>467</v>
      </c>
      <c r="G8" s="7">
        <v>30.9</v>
      </c>
    </row>
    <row r="9" spans="1:7" ht="16.2" thickBot="1" x14ac:dyDescent="0.35">
      <c r="A9" s="4" t="s">
        <v>27</v>
      </c>
      <c r="B9" s="5">
        <v>327</v>
      </c>
      <c r="C9" s="5">
        <v>10</v>
      </c>
      <c r="D9" s="5">
        <v>174</v>
      </c>
      <c r="E9" s="5">
        <v>9.8000000000000007</v>
      </c>
      <c r="F9" s="5">
        <v>153</v>
      </c>
      <c r="G9" s="5">
        <v>10.1</v>
      </c>
    </row>
    <row r="10" spans="1:7" ht="16.2" thickBot="1" x14ac:dyDescent="0.35">
      <c r="A10" s="4" t="s">
        <v>28</v>
      </c>
      <c r="B10" s="5">
        <v>362</v>
      </c>
      <c r="C10" s="5">
        <v>11</v>
      </c>
      <c r="D10" s="5">
        <v>208</v>
      </c>
      <c r="E10" s="5">
        <v>11.7</v>
      </c>
      <c r="F10" s="5">
        <v>154</v>
      </c>
      <c r="G10" s="5">
        <v>10.199999999999999</v>
      </c>
    </row>
    <row r="11" spans="1:7" ht="16.2" thickBot="1" x14ac:dyDescent="0.35">
      <c r="A11" s="4" t="s">
        <v>29</v>
      </c>
      <c r="B11" s="5">
        <v>450</v>
      </c>
      <c r="C11" s="5">
        <v>13.7</v>
      </c>
      <c r="D11" s="5">
        <v>238</v>
      </c>
      <c r="E11" s="5">
        <v>13.4</v>
      </c>
      <c r="F11" s="5">
        <v>212</v>
      </c>
      <c r="G11" s="5">
        <v>14</v>
      </c>
    </row>
    <row r="12" spans="1:7" ht="16.2" thickBot="1" x14ac:dyDescent="0.35">
      <c r="A12" s="4" t="s">
        <v>30</v>
      </c>
      <c r="B12" s="5">
        <v>417</v>
      </c>
      <c r="C12" s="5">
        <v>12.7</v>
      </c>
      <c r="D12" s="5">
        <v>242</v>
      </c>
      <c r="E12" s="5">
        <v>13.6</v>
      </c>
      <c r="F12" s="5">
        <v>175</v>
      </c>
      <c r="G12" s="5">
        <v>11.6</v>
      </c>
    </row>
    <row r="13" spans="1:7" ht="16.2" thickBot="1" x14ac:dyDescent="0.35">
      <c r="A13" s="6" t="s">
        <v>31</v>
      </c>
      <c r="B13" s="7">
        <v>1556</v>
      </c>
      <c r="C13" s="7">
        <v>47.4</v>
      </c>
      <c r="D13" s="7">
        <v>862</v>
      </c>
      <c r="E13" s="7">
        <v>48.6</v>
      </c>
      <c r="F13" s="7">
        <v>694</v>
      </c>
      <c r="G13" s="7">
        <v>46</v>
      </c>
    </row>
    <row r="14" spans="1:7" ht="16.2" thickBot="1" x14ac:dyDescent="0.35">
      <c r="A14" s="4" t="s">
        <v>32</v>
      </c>
      <c r="B14" s="5">
        <v>375</v>
      </c>
      <c r="C14" s="5">
        <v>11.4</v>
      </c>
      <c r="D14" s="5">
        <v>211</v>
      </c>
      <c r="E14" s="5">
        <v>11.9</v>
      </c>
      <c r="F14" s="5">
        <v>164</v>
      </c>
      <c r="G14" s="5">
        <v>10.9</v>
      </c>
    </row>
    <row r="15" spans="1:7" ht="16.2" thickBot="1" x14ac:dyDescent="0.35">
      <c r="A15" s="4" t="s">
        <v>33</v>
      </c>
      <c r="B15" s="5">
        <v>246</v>
      </c>
      <c r="C15" s="5">
        <v>7.5</v>
      </c>
      <c r="D15" s="5">
        <v>132</v>
      </c>
      <c r="E15" s="5">
        <v>7.4</v>
      </c>
      <c r="F15" s="5">
        <v>114</v>
      </c>
      <c r="G15" s="5">
        <v>7.6</v>
      </c>
    </row>
    <row r="16" spans="1:7" ht="16.2" thickBot="1" x14ac:dyDescent="0.35">
      <c r="A16" s="4" t="s">
        <v>34</v>
      </c>
      <c r="B16" s="5">
        <v>154</v>
      </c>
      <c r="C16" s="5">
        <v>4.7</v>
      </c>
      <c r="D16" s="5">
        <v>84</v>
      </c>
      <c r="E16" s="5">
        <v>4.7</v>
      </c>
      <c r="F16" s="5">
        <v>70</v>
      </c>
      <c r="G16" s="5">
        <v>4.5999999999999996</v>
      </c>
    </row>
    <row r="17" spans="1:7" ht="16.2" thickBot="1" x14ac:dyDescent="0.35">
      <c r="A17" s="6" t="s">
        <v>35</v>
      </c>
      <c r="B17" s="7">
        <v>775</v>
      </c>
      <c r="C17" s="7">
        <v>23.6</v>
      </c>
      <c r="D17" s="7">
        <v>427</v>
      </c>
      <c r="E17" s="7">
        <v>24.1</v>
      </c>
      <c r="F17" s="7">
        <v>348</v>
      </c>
      <c r="G17" s="7">
        <v>23.1</v>
      </c>
    </row>
    <row r="18" spans="1:7" ht="16.2" thickBot="1" x14ac:dyDescent="0.35">
      <c r="A18" s="8" t="s">
        <v>36</v>
      </c>
      <c r="B18" s="9">
        <v>3282</v>
      </c>
      <c r="C18" s="9">
        <v>176.4</v>
      </c>
      <c r="D18" s="9">
        <v>1773</v>
      </c>
      <c r="E18" s="9">
        <v>100</v>
      </c>
      <c r="F18" s="9">
        <v>1509</v>
      </c>
      <c r="G18" s="9">
        <v>100</v>
      </c>
    </row>
  </sheetData>
  <mergeCells count="4">
    <mergeCell ref="B3:C3"/>
    <mergeCell ref="D3:E3"/>
    <mergeCell ref="F3:G3"/>
    <mergeCell ref="A2:G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65C89-4C28-4028-ABA9-25DE1A6DDA6F}">
  <dimension ref="B2:H11"/>
  <sheetViews>
    <sheetView workbookViewId="0"/>
  </sheetViews>
  <sheetFormatPr defaultRowHeight="14.4" x14ac:dyDescent="0.3"/>
  <cols>
    <col min="2" max="2" width="42.44140625" customWidth="1"/>
  </cols>
  <sheetData>
    <row r="2" spans="2:8" ht="15" thickBot="1" x14ac:dyDescent="0.35">
      <c r="B2" s="55" t="s">
        <v>37</v>
      </c>
      <c r="C2" s="55"/>
      <c r="D2" s="55"/>
      <c r="E2" s="55"/>
      <c r="F2" s="55"/>
      <c r="G2" s="55"/>
      <c r="H2" s="55"/>
    </row>
    <row r="3" spans="2:8" ht="16.2" thickBot="1" x14ac:dyDescent="0.35">
      <c r="B3" s="56" t="s">
        <v>38</v>
      </c>
      <c r="C3" s="53" t="s">
        <v>39</v>
      </c>
      <c r="D3" s="54"/>
      <c r="E3" s="53" t="s">
        <v>40</v>
      </c>
      <c r="F3" s="54"/>
      <c r="G3" s="53" t="s">
        <v>41</v>
      </c>
      <c r="H3" s="54"/>
    </row>
    <row r="4" spans="2:8" ht="16.2" thickBot="1" x14ac:dyDescent="0.35">
      <c r="B4" s="57"/>
      <c r="C4" s="10" t="s">
        <v>42</v>
      </c>
      <c r="D4" s="10" t="s">
        <v>43</v>
      </c>
      <c r="E4" s="10" t="s">
        <v>44</v>
      </c>
      <c r="F4" s="10" t="s">
        <v>45</v>
      </c>
      <c r="G4" s="10" t="s">
        <v>46</v>
      </c>
      <c r="H4" s="10" t="s">
        <v>47</v>
      </c>
    </row>
    <row r="5" spans="2:8" ht="16.2" thickBot="1" x14ac:dyDescent="0.35">
      <c r="B5" s="11" t="s">
        <v>48</v>
      </c>
      <c r="C5" s="12">
        <v>2039</v>
      </c>
      <c r="D5" s="12">
        <v>62.1</v>
      </c>
      <c r="E5" s="12">
        <v>1136</v>
      </c>
      <c r="F5" s="12">
        <v>64.099999999999994</v>
      </c>
      <c r="G5" s="12">
        <v>903</v>
      </c>
      <c r="H5" s="12">
        <v>59.8</v>
      </c>
    </row>
    <row r="6" spans="2:8" ht="16.2" thickBot="1" x14ac:dyDescent="0.35">
      <c r="B6" s="11" t="s">
        <v>49</v>
      </c>
      <c r="C6" s="13">
        <v>936</v>
      </c>
      <c r="D6" s="13">
        <v>28.5</v>
      </c>
      <c r="E6" s="13">
        <v>492</v>
      </c>
      <c r="F6" s="13">
        <v>27.7</v>
      </c>
      <c r="G6" s="13">
        <v>444</v>
      </c>
      <c r="H6" s="13">
        <v>29.4</v>
      </c>
    </row>
    <row r="7" spans="2:8" ht="16.2" thickBot="1" x14ac:dyDescent="0.35">
      <c r="B7" s="11" t="s">
        <v>50</v>
      </c>
      <c r="C7" s="13">
        <v>248</v>
      </c>
      <c r="D7" s="13">
        <v>7.6</v>
      </c>
      <c r="E7" s="13">
        <v>110</v>
      </c>
      <c r="F7" s="13">
        <v>6.2</v>
      </c>
      <c r="G7" s="13">
        <v>138</v>
      </c>
      <c r="H7" s="13">
        <v>9.1</v>
      </c>
    </row>
    <row r="8" spans="2:8" ht="16.2" thickBot="1" x14ac:dyDescent="0.35">
      <c r="B8" s="11" t="s">
        <v>51</v>
      </c>
      <c r="C8" s="13">
        <v>51</v>
      </c>
      <c r="D8" s="14">
        <v>1.6</v>
      </c>
      <c r="E8" s="14">
        <v>31</v>
      </c>
      <c r="F8" s="14">
        <v>1.7</v>
      </c>
      <c r="G8" s="14">
        <v>20</v>
      </c>
      <c r="H8" s="14">
        <v>1.3</v>
      </c>
    </row>
    <row r="9" spans="2:8" ht="16.2" thickBot="1" x14ac:dyDescent="0.35">
      <c r="B9" s="11" t="s">
        <v>52</v>
      </c>
      <c r="C9" s="13">
        <v>5</v>
      </c>
      <c r="D9" s="12">
        <v>0.2</v>
      </c>
      <c r="E9" s="12">
        <v>2</v>
      </c>
      <c r="F9" s="12">
        <v>0.1</v>
      </c>
      <c r="G9" s="12">
        <v>3</v>
      </c>
      <c r="H9" s="12">
        <v>0.2</v>
      </c>
    </row>
    <row r="10" spans="2:8" ht="16.2" thickBot="1" x14ac:dyDescent="0.35">
      <c r="B10" s="11" t="s">
        <v>53</v>
      </c>
      <c r="C10" s="13">
        <v>3</v>
      </c>
      <c r="D10" s="13">
        <v>0.1</v>
      </c>
      <c r="E10" s="13">
        <v>2</v>
      </c>
      <c r="F10" s="13">
        <v>0.1</v>
      </c>
      <c r="G10" s="13">
        <v>1</v>
      </c>
      <c r="H10" s="13">
        <v>0.1</v>
      </c>
    </row>
    <row r="11" spans="2:8" ht="16.2" thickBot="1" x14ac:dyDescent="0.35">
      <c r="B11" s="15" t="s">
        <v>54</v>
      </c>
      <c r="C11" s="16">
        <v>3282</v>
      </c>
      <c r="D11" s="16">
        <v>100</v>
      </c>
      <c r="E11" s="16">
        <v>1773</v>
      </c>
      <c r="F11" s="16">
        <v>100</v>
      </c>
      <c r="G11" s="16">
        <v>1509</v>
      </c>
      <c r="H11" s="16">
        <v>100</v>
      </c>
    </row>
  </sheetData>
  <mergeCells count="5">
    <mergeCell ref="B3:B4"/>
    <mergeCell ref="C3:D3"/>
    <mergeCell ref="E3:F3"/>
    <mergeCell ref="G3:H3"/>
    <mergeCell ref="B2:H2"/>
  </mergeCells>
  <pageMargins left="0.7" right="0.7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CF9BE-8D93-471A-982B-9D0E6E5FEFA5}">
  <dimension ref="B1:D24"/>
  <sheetViews>
    <sheetView workbookViewId="0"/>
  </sheetViews>
  <sheetFormatPr defaultRowHeight="14.4" x14ac:dyDescent="0.3"/>
  <cols>
    <col min="2" max="2" width="31.88671875" customWidth="1"/>
    <col min="3" max="3" width="17.21875" customWidth="1"/>
    <col min="4" max="4" width="15.88671875" customWidth="1"/>
  </cols>
  <sheetData>
    <row r="1" spans="2:4" ht="31.2" customHeight="1" thickBot="1" x14ac:dyDescent="0.35">
      <c r="B1" s="58" t="s">
        <v>55</v>
      </c>
      <c r="C1" s="58"/>
      <c r="D1" s="58"/>
    </row>
    <row r="2" spans="2:4" ht="47.4" thickBot="1" x14ac:dyDescent="0.35">
      <c r="B2" s="1" t="s">
        <v>56</v>
      </c>
      <c r="C2" s="17" t="s">
        <v>57</v>
      </c>
      <c r="D2" s="17" t="s">
        <v>58</v>
      </c>
    </row>
    <row r="3" spans="2:4" ht="16.2" thickBot="1" x14ac:dyDescent="0.35">
      <c r="B3" s="11" t="s">
        <v>59</v>
      </c>
      <c r="C3" s="5">
        <v>762</v>
      </c>
      <c r="D3" s="5">
        <v>102</v>
      </c>
    </row>
    <row r="4" spans="2:4" ht="16.2" thickBot="1" x14ac:dyDescent="0.35">
      <c r="B4" s="11" t="s">
        <v>60</v>
      </c>
      <c r="C4" s="5">
        <v>109</v>
      </c>
      <c r="D4" s="5">
        <v>26</v>
      </c>
    </row>
    <row r="5" spans="2:4" ht="16.2" thickBot="1" x14ac:dyDescent="0.35">
      <c r="B5" s="11" t="s">
        <v>61</v>
      </c>
      <c r="C5" s="5">
        <v>20</v>
      </c>
      <c r="D5" s="5">
        <v>10</v>
      </c>
    </row>
    <row r="6" spans="2:4" ht="16.2" thickBot="1" x14ac:dyDescent="0.35">
      <c r="B6" s="11" t="s">
        <v>62</v>
      </c>
      <c r="C6" s="5">
        <v>241</v>
      </c>
      <c r="D6" s="5">
        <v>67</v>
      </c>
    </row>
    <row r="7" spans="2:4" ht="16.2" thickBot="1" x14ac:dyDescent="0.35">
      <c r="B7" s="11" t="s">
        <v>63</v>
      </c>
      <c r="C7" s="5">
        <v>77</v>
      </c>
      <c r="D7" s="5">
        <v>21</v>
      </c>
    </row>
    <row r="8" spans="2:4" ht="16.2" thickBot="1" x14ac:dyDescent="0.35">
      <c r="B8" s="11" t="s">
        <v>64</v>
      </c>
      <c r="C8" s="5">
        <v>617</v>
      </c>
      <c r="D8" s="5">
        <v>167</v>
      </c>
    </row>
    <row r="9" spans="2:4" ht="16.2" thickBot="1" x14ac:dyDescent="0.35">
      <c r="B9" s="11" t="s">
        <v>65</v>
      </c>
      <c r="C9" s="5">
        <v>2</v>
      </c>
      <c r="D9" s="5">
        <v>1</v>
      </c>
    </row>
    <row r="10" spans="2:4" ht="16.2" thickBot="1" x14ac:dyDescent="0.35">
      <c r="B10" s="11" t="s">
        <v>66</v>
      </c>
      <c r="C10" s="5">
        <v>163</v>
      </c>
      <c r="D10" s="5">
        <v>26</v>
      </c>
    </row>
    <row r="11" spans="2:4" ht="16.2" thickBot="1" x14ac:dyDescent="0.35">
      <c r="B11" s="11" t="s">
        <v>67</v>
      </c>
      <c r="C11" s="5">
        <v>0</v>
      </c>
      <c r="D11" s="5">
        <v>1</v>
      </c>
    </row>
    <row r="12" spans="2:4" ht="16.2" thickBot="1" x14ac:dyDescent="0.35">
      <c r="B12" s="11" t="s">
        <v>68</v>
      </c>
      <c r="C12" s="5">
        <v>196</v>
      </c>
      <c r="D12" s="5">
        <v>44</v>
      </c>
    </row>
    <row r="13" spans="2:4" ht="16.2" thickBot="1" x14ac:dyDescent="0.35">
      <c r="B13" s="11" t="s">
        <v>69</v>
      </c>
      <c r="C13" s="5">
        <v>363</v>
      </c>
      <c r="D13" s="5">
        <v>24</v>
      </c>
    </row>
    <row r="14" spans="2:4" ht="16.2" thickBot="1" x14ac:dyDescent="0.35">
      <c r="B14" s="11" t="s">
        <v>70</v>
      </c>
      <c r="C14" s="5">
        <v>4</v>
      </c>
      <c r="D14" s="5">
        <v>1</v>
      </c>
    </row>
    <row r="15" spans="2:4" ht="16.2" thickBot="1" x14ac:dyDescent="0.35">
      <c r="B15" s="11" t="s">
        <v>71</v>
      </c>
      <c r="C15" s="5">
        <v>69</v>
      </c>
      <c r="D15" s="5">
        <v>19</v>
      </c>
    </row>
    <row r="16" spans="2:4" ht="16.2" thickBot="1" x14ac:dyDescent="0.35">
      <c r="B16" s="11" t="s">
        <v>72</v>
      </c>
      <c r="C16" s="5">
        <v>228</v>
      </c>
      <c r="D16" s="5">
        <v>35</v>
      </c>
    </row>
    <row r="17" spans="2:4" ht="16.2" thickBot="1" x14ac:dyDescent="0.35">
      <c r="B17" s="11" t="s">
        <v>73</v>
      </c>
      <c r="C17" s="5">
        <v>244</v>
      </c>
      <c r="D17" s="5">
        <v>56</v>
      </c>
    </row>
    <row r="18" spans="2:4" ht="16.2" thickBot="1" x14ac:dyDescent="0.35">
      <c r="B18" s="11" t="s">
        <v>74</v>
      </c>
      <c r="C18" s="5">
        <v>2</v>
      </c>
      <c r="D18" s="5">
        <v>5</v>
      </c>
    </row>
    <row r="19" spans="2:4" ht="16.2" thickBot="1" x14ac:dyDescent="0.35">
      <c r="B19" s="11" t="s">
        <v>75</v>
      </c>
      <c r="C19" s="5">
        <v>157</v>
      </c>
      <c r="D19" s="5">
        <v>16</v>
      </c>
    </row>
    <row r="20" spans="2:4" ht="16.2" thickBot="1" x14ac:dyDescent="0.35">
      <c r="B20" s="11" t="s">
        <v>76</v>
      </c>
      <c r="C20" s="5">
        <v>12</v>
      </c>
      <c r="D20" s="5">
        <v>3</v>
      </c>
    </row>
    <row r="21" spans="2:4" ht="16.2" thickBot="1" x14ac:dyDescent="0.35">
      <c r="B21" s="11" t="s">
        <v>77</v>
      </c>
      <c r="C21" s="5">
        <v>7</v>
      </c>
      <c r="D21" s="5">
        <v>1</v>
      </c>
    </row>
    <row r="22" spans="2:4" ht="16.2" thickBot="1" x14ac:dyDescent="0.35">
      <c r="B22" s="11" t="s">
        <v>78</v>
      </c>
      <c r="C22" s="5">
        <v>7</v>
      </c>
      <c r="D22" s="5">
        <v>4</v>
      </c>
    </row>
    <row r="23" spans="2:4" ht="16.2" thickBot="1" x14ac:dyDescent="0.35">
      <c r="B23" s="11" t="s">
        <v>79</v>
      </c>
      <c r="C23" s="5">
        <v>2</v>
      </c>
      <c r="D23" s="5">
        <v>1</v>
      </c>
    </row>
    <row r="24" spans="2:4" ht="16.2" thickBot="1" x14ac:dyDescent="0.35">
      <c r="B24" s="6" t="s">
        <v>80</v>
      </c>
      <c r="C24" s="7">
        <v>3282</v>
      </c>
      <c r="D24" s="7">
        <v>630</v>
      </c>
    </row>
  </sheetData>
  <mergeCells count="1">
    <mergeCell ref="B1:D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D0213-9EC5-4528-9B28-CF1D7775033D}">
  <dimension ref="B2:H11"/>
  <sheetViews>
    <sheetView workbookViewId="0"/>
  </sheetViews>
  <sheetFormatPr defaultRowHeight="14.4" x14ac:dyDescent="0.3"/>
  <cols>
    <col min="2" max="2" width="43.33203125" customWidth="1"/>
  </cols>
  <sheetData>
    <row r="2" spans="2:8" ht="15" thickBot="1" x14ac:dyDescent="0.35">
      <c r="B2" s="55" t="s">
        <v>81</v>
      </c>
      <c r="C2" s="55"/>
      <c r="D2" s="55"/>
      <c r="E2" s="55"/>
      <c r="F2" s="55"/>
      <c r="G2" s="55"/>
      <c r="H2" s="55"/>
    </row>
    <row r="3" spans="2:8" ht="16.2" thickBot="1" x14ac:dyDescent="0.35">
      <c r="B3" s="59" t="s">
        <v>82</v>
      </c>
      <c r="C3" s="53" t="s">
        <v>83</v>
      </c>
      <c r="D3" s="54"/>
      <c r="E3" s="53" t="s">
        <v>84</v>
      </c>
      <c r="F3" s="54"/>
      <c r="G3" s="53" t="s">
        <v>85</v>
      </c>
      <c r="H3" s="54"/>
    </row>
    <row r="4" spans="2:8" ht="16.2" thickBot="1" x14ac:dyDescent="0.35">
      <c r="B4" s="60"/>
      <c r="C4" s="10" t="s">
        <v>86</v>
      </c>
      <c r="D4" s="10" t="s">
        <v>87</v>
      </c>
      <c r="E4" s="10" t="s">
        <v>88</v>
      </c>
      <c r="F4" s="10" t="s">
        <v>89</v>
      </c>
      <c r="G4" s="10" t="s">
        <v>90</v>
      </c>
      <c r="H4" s="10" t="s">
        <v>91</v>
      </c>
    </row>
    <row r="5" spans="2:8" ht="16.2" thickBot="1" x14ac:dyDescent="0.35">
      <c r="B5" s="19" t="s">
        <v>92</v>
      </c>
      <c r="C5" s="20">
        <v>175</v>
      </c>
      <c r="D5" s="20">
        <v>27.8</v>
      </c>
      <c r="E5" s="20">
        <v>61</v>
      </c>
      <c r="F5" s="20">
        <v>23.1</v>
      </c>
      <c r="G5" s="20">
        <v>114</v>
      </c>
      <c r="H5" s="20">
        <v>31.1</v>
      </c>
    </row>
    <row r="6" spans="2:8" ht="16.2" thickBot="1" x14ac:dyDescent="0.35">
      <c r="B6" s="11" t="s">
        <v>93</v>
      </c>
      <c r="C6" s="5">
        <v>259</v>
      </c>
      <c r="D6" s="5">
        <v>41.1</v>
      </c>
      <c r="E6" s="5">
        <v>101</v>
      </c>
      <c r="F6" s="5">
        <v>38.299999999999997</v>
      </c>
      <c r="G6" s="5">
        <v>158</v>
      </c>
      <c r="H6" s="5">
        <v>43.2</v>
      </c>
    </row>
    <row r="7" spans="2:8" ht="16.2" thickBot="1" x14ac:dyDescent="0.35">
      <c r="B7" s="11" t="s">
        <v>94</v>
      </c>
      <c r="C7" s="5">
        <v>141</v>
      </c>
      <c r="D7" s="5">
        <v>22.4</v>
      </c>
      <c r="E7" s="5">
        <v>62</v>
      </c>
      <c r="F7" s="5">
        <v>23.5</v>
      </c>
      <c r="G7" s="5">
        <v>79</v>
      </c>
      <c r="H7" s="5">
        <v>21.6</v>
      </c>
    </row>
    <row r="8" spans="2:8" ht="16.2" thickBot="1" x14ac:dyDescent="0.35">
      <c r="B8" s="11" t="s">
        <v>95</v>
      </c>
      <c r="C8" s="5">
        <v>48</v>
      </c>
      <c r="D8" s="5">
        <v>7.6</v>
      </c>
      <c r="E8" s="5">
        <v>34</v>
      </c>
      <c r="F8" s="5">
        <v>12.9</v>
      </c>
      <c r="G8" s="5">
        <v>14</v>
      </c>
      <c r="H8" s="5">
        <v>3.8</v>
      </c>
    </row>
    <row r="9" spans="2:8" ht="16.2" thickBot="1" x14ac:dyDescent="0.35">
      <c r="B9" s="11" t="s">
        <v>96</v>
      </c>
      <c r="C9" s="5">
        <v>3</v>
      </c>
      <c r="D9" s="5">
        <v>0.5</v>
      </c>
      <c r="E9" s="5">
        <v>3</v>
      </c>
      <c r="F9" s="5">
        <v>1.1000000000000001</v>
      </c>
      <c r="G9" s="5">
        <v>0</v>
      </c>
      <c r="H9" s="5">
        <v>0</v>
      </c>
    </row>
    <row r="10" spans="2:8" ht="16.2" thickBot="1" x14ac:dyDescent="0.35">
      <c r="B10" s="11" t="s">
        <v>97</v>
      </c>
      <c r="C10" s="5">
        <v>4</v>
      </c>
      <c r="D10" s="5">
        <v>0.6</v>
      </c>
      <c r="E10" s="5">
        <v>3</v>
      </c>
      <c r="F10" s="5">
        <v>1.1000000000000001</v>
      </c>
      <c r="G10" s="5">
        <v>1</v>
      </c>
      <c r="H10" s="5">
        <v>0.3</v>
      </c>
    </row>
    <row r="11" spans="2:8" ht="16.2" thickBot="1" x14ac:dyDescent="0.35">
      <c r="B11" s="8" t="s">
        <v>98</v>
      </c>
      <c r="C11" s="9">
        <v>630</v>
      </c>
      <c r="D11" s="21">
        <v>100</v>
      </c>
      <c r="E11" s="9">
        <v>264</v>
      </c>
      <c r="F11" s="21">
        <v>100</v>
      </c>
      <c r="G11" s="9">
        <v>366</v>
      </c>
      <c r="H11" s="21">
        <v>100</v>
      </c>
    </row>
  </sheetData>
  <mergeCells count="5">
    <mergeCell ref="B3:B4"/>
    <mergeCell ref="C3:D3"/>
    <mergeCell ref="E3:F3"/>
    <mergeCell ref="G3:H3"/>
    <mergeCell ref="B2:H2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34E3E-ED97-44AF-AC97-AD3605FD442B}">
  <dimension ref="B2:E8"/>
  <sheetViews>
    <sheetView workbookViewId="0"/>
  </sheetViews>
  <sheetFormatPr defaultRowHeight="14.4" x14ac:dyDescent="0.3"/>
  <sheetData>
    <row r="2" spans="2:5" x14ac:dyDescent="0.3">
      <c r="B2" s="61" t="s">
        <v>99</v>
      </c>
      <c r="C2" s="61"/>
      <c r="D2" s="61"/>
      <c r="E2" s="61"/>
    </row>
    <row r="3" spans="2:5" x14ac:dyDescent="0.3">
      <c r="B3" s="46"/>
      <c r="C3" s="46"/>
      <c r="D3" s="46"/>
      <c r="E3" s="46"/>
    </row>
    <row r="4" spans="2:5" x14ac:dyDescent="0.3">
      <c r="B4" s="33" t="s">
        <v>100</v>
      </c>
      <c r="C4" s="22" t="s">
        <v>101</v>
      </c>
      <c r="D4" s="22" t="s">
        <v>102</v>
      </c>
    </row>
    <row r="5" spans="2:5" x14ac:dyDescent="0.3">
      <c r="B5" s="33" t="s">
        <v>103</v>
      </c>
      <c r="C5" s="22">
        <v>851</v>
      </c>
      <c r="D5" s="22">
        <v>281</v>
      </c>
    </row>
    <row r="6" spans="2:5" x14ac:dyDescent="0.3">
      <c r="B6" s="33" t="s">
        <v>104</v>
      </c>
      <c r="C6" s="22">
        <v>766</v>
      </c>
      <c r="D6" s="22">
        <v>277</v>
      </c>
    </row>
    <row r="7" spans="2:5" x14ac:dyDescent="0.3">
      <c r="B7" s="33" t="s">
        <v>105</v>
      </c>
      <c r="C7" s="22">
        <v>593</v>
      </c>
      <c r="D7" s="22">
        <v>214</v>
      </c>
    </row>
    <row r="8" spans="2:5" x14ac:dyDescent="0.3">
      <c r="B8" s="33" t="s">
        <v>106</v>
      </c>
      <c r="C8" s="22">
        <v>558</v>
      </c>
      <c r="D8" s="22">
        <v>175</v>
      </c>
    </row>
  </sheetData>
  <mergeCells count="2">
    <mergeCell ref="B3:E3"/>
    <mergeCell ref="B2:E2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68FF10-3344-4332-A7F9-385DEEB09156}">
  <dimension ref="B1:E12"/>
  <sheetViews>
    <sheetView topLeftCell="A3" workbookViewId="0">
      <selection activeCell="C30" sqref="C30"/>
    </sheetView>
  </sheetViews>
  <sheetFormatPr defaultRowHeight="14.4" x14ac:dyDescent="0.3"/>
  <cols>
    <col min="2" max="2" width="25.109375" customWidth="1"/>
    <col min="3" max="3" width="16.77734375" customWidth="1"/>
    <col min="5" max="5" width="16.44140625" customWidth="1"/>
  </cols>
  <sheetData>
    <row r="1" spans="2:5" ht="15" thickBot="1" x14ac:dyDescent="0.35"/>
    <row r="2" spans="2:5" ht="15" thickBot="1" x14ac:dyDescent="0.35">
      <c r="B2" s="62" t="s">
        <v>107</v>
      </c>
      <c r="C2" s="63"/>
      <c r="D2" s="63"/>
      <c r="E2" s="64"/>
    </row>
    <row r="3" spans="2:5" ht="31.8" thickBot="1" x14ac:dyDescent="0.35">
      <c r="B3" s="23" t="s">
        <v>108</v>
      </c>
      <c r="C3" s="24" t="s">
        <v>109</v>
      </c>
      <c r="D3" s="24" t="s">
        <v>110</v>
      </c>
      <c r="E3" s="25" t="s">
        <v>111</v>
      </c>
    </row>
    <row r="4" spans="2:5" ht="16.2" thickBot="1" x14ac:dyDescent="0.35">
      <c r="B4" s="26" t="s">
        <v>112</v>
      </c>
      <c r="C4" s="27">
        <v>2</v>
      </c>
      <c r="D4" s="27">
        <v>1</v>
      </c>
      <c r="E4" s="27">
        <v>3</v>
      </c>
    </row>
    <row r="5" spans="2:5" ht="16.2" thickBot="1" x14ac:dyDescent="0.35">
      <c r="B5" s="26" t="s">
        <v>113</v>
      </c>
      <c r="C5" s="27">
        <v>145</v>
      </c>
      <c r="D5" s="27">
        <v>172</v>
      </c>
      <c r="E5" s="27">
        <v>317</v>
      </c>
    </row>
    <row r="6" spans="2:5" ht="16.2" thickBot="1" x14ac:dyDescent="0.35">
      <c r="B6" s="26" t="s">
        <v>114</v>
      </c>
      <c r="C6" s="27">
        <v>49</v>
      </c>
      <c r="D6" s="27">
        <v>46</v>
      </c>
      <c r="E6" s="27">
        <v>95</v>
      </c>
    </row>
    <row r="7" spans="2:5" ht="16.2" thickBot="1" x14ac:dyDescent="0.35">
      <c r="B7" s="26" t="s">
        <v>115</v>
      </c>
      <c r="C7" s="27">
        <v>7</v>
      </c>
      <c r="D7" s="27">
        <v>2</v>
      </c>
      <c r="E7" s="27">
        <v>9</v>
      </c>
    </row>
    <row r="8" spans="2:5" ht="16.2" thickBot="1" x14ac:dyDescent="0.35">
      <c r="B8" s="26" t="s">
        <v>116</v>
      </c>
      <c r="C8" s="27">
        <v>27</v>
      </c>
      <c r="D8" s="27">
        <v>9</v>
      </c>
      <c r="E8" s="27">
        <v>36</v>
      </c>
    </row>
    <row r="9" spans="2:5" ht="16.2" thickBot="1" x14ac:dyDescent="0.35">
      <c r="B9" s="26" t="s">
        <v>117</v>
      </c>
      <c r="C9" s="27">
        <v>0</v>
      </c>
      <c r="D9" s="27">
        <v>6</v>
      </c>
      <c r="E9" s="27">
        <v>6</v>
      </c>
    </row>
    <row r="10" spans="2:5" ht="63" thickBot="1" x14ac:dyDescent="0.35">
      <c r="B10" s="28" t="s">
        <v>118</v>
      </c>
      <c r="C10" s="29">
        <v>1</v>
      </c>
      <c r="D10" s="29">
        <v>1</v>
      </c>
      <c r="E10" s="27">
        <v>2</v>
      </c>
    </row>
    <row r="11" spans="2:5" ht="16.2" thickBot="1" x14ac:dyDescent="0.35">
      <c r="B11" s="26" t="s">
        <v>119</v>
      </c>
      <c r="C11" s="27">
        <v>2</v>
      </c>
      <c r="D11" s="27">
        <v>2</v>
      </c>
      <c r="E11" s="27">
        <v>4</v>
      </c>
    </row>
    <row r="12" spans="2:5" ht="16.2" thickBot="1" x14ac:dyDescent="0.35">
      <c r="B12" s="30" t="s">
        <v>120</v>
      </c>
      <c r="C12" s="31">
        <v>233</v>
      </c>
      <c r="D12" s="31">
        <v>239</v>
      </c>
      <c r="E12" s="31">
        <v>472</v>
      </c>
    </row>
  </sheetData>
  <mergeCells count="1">
    <mergeCell ref="B2:E2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6444F-3494-4CA1-9B52-E676F7D688BB}">
  <dimension ref="B2:F16"/>
  <sheetViews>
    <sheetView workbookViewId="0">
      <selection activeCell="B4" sqref="B4:B5"/>
    </sheetView>
  </sheetViews>
  <sheetFormatPr defaultRowHeight="14.4" x14ac:dyDescent="0.3"/>
  <cols>
    <col min="2" max="2" width="35.6640625" customWidth="1"/>
  </cols>
  <sheetData>
    <row r="2" spans="2:6" x14ac:dyDescent="0.3">
      <c r="B2" s="70" t="s">
        <v>138</v>
      </c>
      <c r="C2" s="70"/>
      <c r="D2" s="70"/>
      <c r="E2" s="70"/>
      <c r="F2" s="70"/>
    </row>
    <row r="3" spans="2:6" ht="15" thickBot="1" x14ac:dyDescent="0.35">
      <c r="B3" s="58"/>
      <c r="C3" s="58"/>
      <c r="D3" s="58"/>
      <c r="E3" s="58"/>
      <c r="F3" s="58"/>
    </row>
    <row r="4" spans="2:6" ht="62.4" customHeight="1" thickBot="1" x14ac:dyDescent="0.35">
      <c r="B4" s="65" t="s">
        <v>121</v>
      </c>
      <c r="C4" s="67" t="s">
        <v>122</v>
      </c>
      <c r="D4" s="68"/>
      <c r="E4" s="68"/>
      <c r="F4" s="69"/>
    </row>
    <row r="5" spans="2:6" ht="16.2" thickBot="1" x14ac:dyDescent="0.35">
      <c r="B5" s="66"/>
      <c r="C5" s="16" t="s">
        <v>123</v>
      </c>
      <c r="D5" s="16" t="s">
        <v>124</v>
      </c>
      <c r="E5" s="16" t="s">
        <v>125</v>
      </c>
      <c r="F5" s="16" t="s">
        <v>126</v>
      </c>
    </row>
    <row r="6" spans="2:6" ht="16.2" thickBot="1" x14ac:dyDescent="0.35">
      <c r="B6" s="11" t="s">
        <v>127</v>
      </c>
      <c r="C6" s="13">
        <v>468</v>
      </c>
      <c r="D6" s="13">
        <v>487</v>
      </c>
      <c r="E6" s="13">
        <v>307</v>
      </c>
      <c r="F6" s="13">
        <v>375</v>
      </c>
    </row>
    <row r="7" spans="2:6" ht="16.2" thickBot="1" x14ac:dyDescent="0.35">
      <c r="B7" s="11" t="s">
        <v>128</v>
      </c>
      <c r="C7" s="13">
        <v>105</v>
      </c>
      <c r="D7" s="13">
        <v>65</v>
      </c>
      <c r="E7" s="13">
        <v>133</v>
      </c>
      <c r="F7" s="13">
        <v>218</v>
      </c>
    </row>
    <row r="8" spans="2:6" ht="16.2" thickBot="1" x14ac:dyDescent="0.35">
      <c r="B8" s="11" t="s">
        <v>129</v>
      </c>
      <c r="C8" s="13">
        <v>4</v>
      </c>
      <c r="D8" s="13">
        <v>5</v>
      </c>
      <c r="E8" s="13">
        <v>5</v>
      </c>
      <c r="F8" s="13">
        <v>7</v>
      </c>
    </row>
    <row r="9" spans="2:6" ht="16.2" thickBot="1" x14ac:dyDescent="0.35">
      <c r="B9" s="11" t="s">
        <v>130</v>
      </c>
      <c r="C9" s="13">
        <v>14</v>
      </c>
      <c r="D9" s="13">
        <v>13</v>
      </c>
      <c r="E9" s="13">
        <v>7</v>
      </c>
      <c r="F9" s="13">
        <v>10</v>
      </c>
    </row>
    <row r="10" spans="2:6" ht="16.2" thickBot="1" x14ac:dyDescent="0.35">
      <c r="B10" s="11" t="s">
        <v>131</v>
      </c>
      <c r="C10" s="13">
        <v>47</v>
      </c>
      <c r="D10" s="13">
        <v>55</v>
      </c>
      <c r="E10" s="13">
        <v>28</v>
      </c>
      <c r="F10" s="13">
        <v>42</v>
      </c>
    </row>
    <row r="11" spans="2:6" ht="16.2" thickBot="1" x14ac:dyDescent="0.35">
      <c r="B11" s="11" t="s">
        <v>132</v>
      </c>
      <c r="C11" s="13">
        <v>3</v>
      </c>
      <c r="D11" s="13">
        <v>2</v>
      </c>
      <c r="E11" s="13">
        <v>4</v>
      </c>
      <c r="F11" s="13">
        <v>3</v>
      </c>
    </row>
    <row r="12" spans="2:6" ht="47.4" thickBot="1" x14ac:dyDescent="0.35">
      <c r="B12" s="28" t="s">
        <v>133</v>
      </c>
      <c r="C12" s="13">
        <v>0</v>
      </c>
      <c r="D12" s="13">
        <v>0</v>
      </c>
      <c r="E12" s="13">
        <v>0</v>
      </c>
      <c r="F12" s="13">
        <v>5</v>
      </c>
    </row>
    <row r="13" spans="2:6" ht="16.2" thickBot="1" x14ac:dyDescent="0.35">
      <c r="B13" s="11" t="s">
        <v>134</v>
      </c>
      <c r="C13" s="13">
        <v>1</v>
      </c>
      <c r="D13" s="13">
        <v>0</v>
      </c>
      <c r="E13" s="13">
        <v>0</v>
      </c>
      <c r="F13" s="13">
        <v>3</v>
      </c>
    </row>
    <row r="14" spans="2:6" ht="16.2" thickBot="1" x14ac:dyDescent="0.35">
      <c r="B14" s="11" t="s">
        <v>135</v>
      </c>
      <c r="C14" s="13">
        <v>0</v>
      </c>
      <c r="D14" s="13">
        <v>6</v>
      </c>
      <c r="E14" s="13">
        <v>0</v>
      </c>
      <c r="F14" s="13">
        <v>1</v>
      </c>
    </row>
    <row r="15" spans="2:6" ht="31.8" thickBot="1" x14ac:dyDescent="0.35">
      <c r="B15" s="32" t="s">
        <v>136</v>
      </c>
      <c r="C15" s="13">
        <v>1</v>
      </c>
      <c r="D15" s="13">
        <v>3</v>
      </c>
      <c r="E15" s="13">
        <v>0</v>
      </c>
      <c r="F15" s="13">
        <v>0</v>
      </c>
    </row>
    <row r="16" spans="2:6" ht="16.2" thickBot="1" x14ac:dyDescent="0.35">
      <c r="B16" s="6" t="s">
        <v>137</v>
      </c>
      <c r="C16" s="16">
        <v>643</v>
      </c>
      <c r="D16" s="16">
        <v>636</v>
      </c>
      <c r="E16" s="16">
        <v>484</v>
      </c>
      <c r="F16" s="16">
        <v>664</v>
      </c>
    </row>
  </sheetData>
  <mergeCells count="3">
    <mergeCell ref="B4:B5"/>
    <mergeCell ref="C4:F4"/>
    <mergeCell ref="B2:F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54EFB-1602-47FB-80F6-C57FEBA7E592}">
  <dimension ref="A5:I26"/>
  <sheetViews>
    <sheetView topLeftCell="A4" workbookViewId="0"/>
  </sheetViews>
  <sheetFormatPr defaultRowHeight="14.4" x14ac:dyDescent="0.3"/>
  <cols>
    <col min="3" max="3" width="14.109375" customWidth="1"/>
    <col min="4" max="4" width="21.21875" customWidth="1"/>
  </cols>
  <sheetData>
    <row r="5" spans="1:9" x14ac:dyDescent="0.3">
      <c r="B5" s="72" t="s">
        <v>155</v>
      </c>
      <c r="C5" s="72"/>
      <c r="D5" s="72"/>
      <c r="E5" s="72"/>
      <c r="F5" s="72"/>
      <c r="G5" s="72"/>
      <c r="H5" s="72"/>
      <c r="I5" s="72"/>
    </row>
    <row r="6" spans="1:9" x14ac:dyDescent="0.3">
      <c r="B6" s="72"/>
      <c r="C6" s="72"/>
      <c r="D6" s="72"/>
      <c r="E6" s="72"/>
      <c r="F6" s="72"/>
      <c r="G6" s="72"/>
      <c r="H6" s="72"/>
      <c r="I6" s="72"/>
    </row>
    <row r="7" spans="1:9" x14ac:dyDescent="0.3">
      <c r="A7" s="71"/>
      <c r="B7" s="71"/>
      <c r="C7" s="71"/>
      <c r="D7" s="71"/>
      <c r="E7" s="71"/>
      <c r="F7" s="71"/>
    </row>
    <row r="8" spans="1:9" ht="15" thickBot="1" x14ac:dyDescent="0.35">
      <c r="A8" s="71"/>
      <c r="B8" s="71"/>
      <c r="C8" s="71"/>
      <c r="D8" s="71"/>
      <c r="E8" s="71"/>
      <c r="F8" s="71"/>
    </row>
    <row r="9" spans="1:9" ht="27" thickBot="1" x14ac:dyDescent="0.35">
      <c r="C9" s="34" t="s">
        <v>158</v>
      </c>
      <c r="D9" s="35" t="s">
        <v>159</v>
      </c>
    </row>
    <row r="10" spans="1:9" ht="15" thickBot="1" x14ac:dyDescent="0.35">
      <c r="C10" s="36" t="s">
        <v>139</v>
      </c>
      <c r="D10" s="37">
        <v>20</v>
      </c>
    </row>
    <row r="11" spans="1:9" ht="15" thickBot="1" x14ac:dyDescent="0.35">
      <c r="C11" s="36" t="s">
        <v>140</v>
      </c>
      <c r="D11" s="37">
        <v>113</v>
      </c>
    </row>
    <row r="12" spans="1:9" ht="15" thickBot="1" x14ac:dyDescent="0.35">
      <c r="C12" s="36" t="s">
        <v>141</v>
      </c>
      <c r="D12" s="37">
        <v>1</v>
      </c>
    </row>
    <row r="13" spans="1:9" ht="15" thickBot="1" x14ac:dyDescent="0.35">
      <c r="C13" s="36" t="s">
        <v>142</v>
      </c>
      <c r="D13" s="37">
        <v>8</v>
      </c>
    </row>
    <row r="14" spans="1:9" ht="15" thickBot="1" x14ac:dyDescent="0.35">
      <c r="C14" s="36" t="s">
        <v>143</v>
      </c>
      <c r="D14" s="37">
        <v>46</v>
      </c>
    </row>
    <row r="15" spans="1:9" ht="15" thickBot="1" x14ac:dyDescent="0.35">
      <c r="C15" s="36" t="s">
        <v>144</v>
      </c>
      <c r="D15" s="37">
        <v>12</v>
      </c>
    </row>
    <row r="16" spans="1:9" ht="15" thickBot="1" x14ac:dyDescent="0.35">
      <c r="C16" s="36" t="s">
        <v>145</v>
      </c>
      <c r="D16" s="37">
        <v>149</v>
      </c>
    </row>
    <row r="17" spans="3:4" ht="15" thickBot="1" x14ac:dyDescent="0.35">
      <c r="C17" s="38" t="s">
        <v>146</v>
      </c>
      <c r="D17" s="37">
        <v>3</v>
      </c>
    </row>
    <row r="18" spans="3:4" ht="15" thickBot="1" x14ac:dyDescent="0.35">
      <c r="C18" s="36" t="s">
        <v>147</v>
      </c>
      <c r="D18" s="37">
        <v>6</v>
      </c>
    </row>
    <row r="19" spans="3:4" ht="15" thickBot="1" x14ac:dyDescent="0.35">
      <c r="C19" s="36" t="s">
        <v>148</v>
      </c>
      <c r="D19" s="37">
        <v>52</v>
      </c>
    </row>
    <row r="20" spans="3:4" ht="15" thickBot="1" x14ac:dyDescent="0.35">
      <c r="C20" s="36" t="s">
        <v>149</v>
      </c>
      <c r="D20" s="37">
        <v>27</v>
      </c>
    </row>
    <row r="21" spans="3:4" ht="15" thickBot="1" x14ac:dyDescent="0.35">
      <c r="C21" s="36" t="s">
        <v>150</v>
      </c>
      <c r="D21" s="37">
        <v>2</v>
      </c>
    </row>
    <row r="22" spans="3:4" ht="15" thickBot="1" x14ac:dyDescent="0.35">
      <c r="C22" s="36" t="s">
        <v>151</v>
      </c>
      <c r="D22" s="37">
        <v>11</v>
      </c>
    </row>
    <row r="23" spans="3:4" ht="15" thickBot="1" x14ac:dyDescent="0.35">
      <c r="C23" s="36" t="s">
        <v>152</v>
      </c>
      <c r="D23" s="37">
        <v>2</v>
      </c>
    </row>
    <row r="24" spans="3:4" ht="15" thickBot="1" x14ac:dyDescent="0.35">
      <c r="C24" s="36" t="s">
        <v>153</v>
      </c>
      <c r="D24" s="37">
        <v>1</v>
      </c>
    </row>
    <row r="25" spans="3:4" ht="15" thickBot="1" x14ac:dyDescent="0.35">
      <c r="C25" s="36" t="s">
        <v>154</v>
      </c>
      <c r="D25" s="37">
        <v>20</v>
      </c>
    </row>
    <row r="26" spans="3:4" ht="15" thickBot="1" x14ac:dyDescent="0.35">
      <c r="C26" s="39" t="s">
        <v>13</v>
      </c>
      <c r="D26" s="40">
        <v>472</v>
      </c>
    </row>
  </sheetData>
  <mergeCells count="2">
    <mergeCell ref="A7:F8"/>
    <mergeCell ref="B5:I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BAEE822EC96B34D9E54BA1D59F1A75A" ma:contentTypeVersion="36" ma:contentTypeDescription="Create a new document." ma:contentTypeScope="" ma:versionID="31dcd707ebbca97b32d53542fe6ce106">
  <xsd:schema xmlns:xsd="http://www.w3.org/2001/XMLSchema" xmlns:xs="http://www.w3.org/2001/XMLSchema" xmlns:p="http://schemas.microsoft.com/office/2006/metadata/properties" xmlns:ns3="985ec44e-1bab-4c0b-9df0-6ba128686fc9" xmlns:ns4="11a6fe0c-d8de-4390-afb3-d9c7c54181f0" xmlns:ns5="8eb6b7aa-b3e9-4746-bd27-3634f5bdf43e" targetNamespace="http://schemas.microsoft.com/office/2006/metadata/properties" ma:root="true" ma:fieldsID="6150583dcc260f5aef49e11bcffb8f30" ns3:_="" ns4:_="" ns5:_="">
    <xsd:import namespace="985ec44e-1bab-4c0b-9df0-6ba128686fc9"/>
    <xsd:import namespace="11a6fe0c-d8de-4390-afb3-d9c7c54181f0"/>
    <xsd:import namespace="8eb6b7aa-b3e9-4746-bd27-3634f5bdf43e"/>
    <xsd:element name="properties">
      <xsd:complexType>
        <xsd:sequence>
          <xsd:element name="documentManagement">
            <xsd:complexType>
              <xsd:all>
                <xsd:element ref="ns3:UN_x0020_Official_x0020_Language" minOccurs="0"/>
                <xsd:element ref="ns3:Security_x0020_Level" minOccurs="0"/>
                <xsd:element ref="ns3:Document_x0020_Date" minOccurs="0"/>
                <xsd:element ref="ns3:Document_x0020_Type" minOccurs="0"/>
                <xsd:element ref="ns4:UD_x0020_Added_x0020_By" minOccurs="0"/>
                <xsd:element ref="ns4:UD_x0020_Added_x0020_On" minOccurs="0"/>
                <xsd:element ref="ns4:UD_x0020_Modified_x0020_By" minOccurs="0"/>
                <xsd:element ref="ns4:UD_x0020_Modified_x0020_On" minOccurs="0"/>
                <xsd:element ref="ns4:UD_x0020_Office_x0020_of_x0020_Origin" minOccurs="0"/>
                <xsd:element ref="ns4:Session" minOccurs="0"/>
                <xsd:element ref="ns4:Meeting" minOccurs="0"/>
                <xsd:element ref="ns4:Thematic_x0020_Area" minOccurs="0"/>
                <xsd:element ref="ns4:Country" minOccurs="0"/>
                <xsd:element ref="ns4:Donor" minOccurs="0"/>
                <xsd:element ref="ns4:Field_x0020_Office" minOccurs="0"/>
                <xsd:element ref="ns4:Project_x0020_Name" minOccurs="0"/>
                <xsd:element ref="ns4:Treaty_x0020_Body" minOccurs="0"/>
                <xsd:element ref="ns4:Working_x0020_Group" minOccurs="0"/>
                <xsd:element ref="ns4:Report_x0020_Type" minOccurs="0"/>
                <xsd:element ref="ns5:MediaServiceMetadata" minOccurs="0"/>
                <xsd:element ref="ns5:MediaServiceFastMetadata" minOccurs="0"/>
                <xsd:element ref="ns5:MediaServiceAutoTags" minOccurs="0"/>
                <xsd:element ref="ns5:MediaServiceGenerationTime" minOccurs="0"/>
                <xsd:element ref="ns5:MediaServiceEventHashCode" minOccurs="0"/>
                <xsd:element ref="ns5:MediaServiceOCR" minOccurs="0"/>
                <xsd:element ref="ns5:MediaServiceDateTaken" minOccurs="0"/>
                <xsd:element ref="ns5:MediaServiceAutoKeyPoints" minOccurs="0"/>
                <xsd:element ref="ns5:MediaServiceKeyPoints" minOccurs="0"/>
                <xsd:element ref="ns5:MediaLengthInSeconds" minOccurs="0"/>
                <xsd:element ref="ns5:MediaServiceSearchProperties" minOccurs="0"/>
                <xsd:element ref="ns5:MediaServiceObjectDetectorVersions" minOccurs="0"/>
                <xsd:element ref="ns4:SharedWithUsers" minOccurs="0"/>
                <xsd:element ref="ns4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5ec44e-1bab-4c0b-9df0-6ba128686fc9" elementFormDefault="qualified">
    <xsd:import namespace="http://schemas.microsoft.com/office/2006/documentManagement/types"/>
    <xsd:import namespace="http://schemas.microsoft.com/office/infopath/2007/PartnerControls"/>
    <xsd:element name="UN_x0020_Official_x0020_Language" ma:index="9" nillable="true" ma:displayName="Language (UN's Official)" ma:format="Dropdown" ma:internalName="UN_x0020_Official_x0020_Language">
      <xsd:simpleType>
        <xsd:restriction base="dms:Choice">
          <xsd:enumeration value="Arabic"/>
          <xsd:enumeration value="Chinese"/>
          <xsd:enumeration value="English"/>
          <xsd:enumeration value="French"/>
          <xsd:enumeration value="Russian"/>
          <xsd:enumeration value="Spanish"/>
        </xsd:restriction>
      </xsd:simpleType>
    </xsd:element>
    <xsd:element name="Security_x0020_Level" ma:index="10" nillable="true" ma:displayName="Security Level" ma:format="RadioButtons" ma:internalName="Security_x0020_Level">
      <xsd:simpleType>
        <xsd:restriction base="dms:Choice">
          <xsd:enumeration value="Unclassified"/>
          <xsd:enumeration value="Confidential"/>
          <xsd:enumeration value="Strictly Confidential"/>
          <xsd:enumeration value="Classified"/>
        </xsd:restriction>
      </xsd:simpleType>
    </xsd:element>
    <xsd:element name="Document_x0020_Date" ma:index="11" nillable="true" ma:displayName="Document Date" ma:default="[today]" ma:description="The date when the file was drafted" ma:format="DateOnly" ma:internalName="Document_x0020_Date">
      <xsd:simpleType>
        <xsd:restriction base="dms:DateTime"/>
      </xsd:simpleType>
    </xsd:element>
    <xsd:element name="Document_x0020_Type" ma:index="12" nillable="true" ma:displayName="Document Type" ma:format="Dropdown" ma:internalName="Document_x0020_Type">
      <xsd:simpleType>
        <xsd:restriction base="dms:Choice">
          <xsd:enumeration value="Code Cable"/>
          <xsd:enumeration value="Facsimile"/>
          <xsd:enumeration value="Form"/>
          <xsd:enumeration value="Letter"/>
          <xsd:enumeration value="Memorandum"/>
          <xsd:enumeration value="Note"/>
          <xsd:enumeration value="Note verbale"/>
          <xsd:enumeration value="Report"/>
          <xsd:enumeration value="Slip"/>
          <xsd:enumeration value="UN others"/>
          <xsd:enumeration value="Non-UN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a6fe0c-d8de-4390-afb3-d9c7c54181f0" elementFormDefault="qualified">
    <xsd:import namespace="http://schemas.microsoft.com/office/2006/documentManagement/types"/>
    <xsd:import namespace="http://schemas.microsoft.com/office/infopath/2007/PartnerControls"/>
    <xsd:element name="UD_x0020_Added_x0020_By" ma:index="15" nillable="true" ma:displayName="UD Added By" ma:internalName="UD_x0020_Added_x0020_By">
      <xsd:simpleType>
        <xsd:restriction base="dms:Text">
          <xsd:maxLength value="255"/>
        </xsd:restriction>
      </xsd:simpleType>
    </xsd:element>
    <xsd:element name="UD_x0020_Added_x0020_On" ma:index="16" nillable="true" ma:displayName="UD Added On" ma:format="DateOnly" ma:internalName="UD_x0020_Added_x0020_On">
      <xsd:simpleType>
        <xsd:restriction base="dms:DateTime"/>
      </xsd:simpleType>
    </xsd:element>
    <xsd:element name="UD_x0020_Modified_x0020_By" ma:index="17" nillable="true" ma:displayName="UD Modified By" ma:internalName="UD_x0020_Modified_x0020_By">
      <xsd:simpleType>
        <xsd:restriction base="dms:Text">
          <xsd:maxLength value="255"/>
        </xsd:restriction>
      </xsd:simpleType>
    </xsd:element>
    <xsd:element name="UD_x0020_Modified_x0020_On" ma:index="18" nillable="true" ma:displayName="UD Modified On" ma:format="DateOnly" ma:internalName="UD_x0020_Modified_x0020_On">
      <xsd:simpleType>
        <xsd:restriction base="dms:DateTime"/>
      </xsd:simpleType>
    </xsd:element>
    <xsd:element name="UD_x0020_Office_x0020_of_x0020_Origin" ma:index="19" nillable="true" ma:displayName="UD Office of Origin" ma:internalName="UD_x0020_Office_x0020_of_x0020_Origin">
      <xsd:simpleType>
        <xsd:restriction base="dms:Text">
          <xsd:maxLength value="255"/>
        </xsd:restriction>
      </xsd:simpleType>
    </xsd:element>
    <xsd:element name="Session" ma:index="20" nillable="true" ma:displayName="Session" ma:internalName="Session">
      <xsd:simpleType>
        <xsd:restriction base="dms:Text">
          <xsd:maxLength value="255"/>
        </xsd:restriction>
      </xsd:simpleType>
    </xsd:element>
    <xsd:element name="Meeting" ma:index="21" nillable="true" ma:displayName="Meeting" ma:internalName="Meeting">
      <xsd:simpleType>
        <xsd:restriction base="dms:Text">
          <xsd:maxLength value="255"/>
        </xsd:restriction>
      </xsd:simpleType>
    </xsd:element>
    <xsd:element name="Thematic_x0020_Area" ma:index="22" nillable="true" ma:displayName="Thematic Area" ma:internalName="Thematic_x0020_Area">
      <xsd:simpleType>
        <xsd:restriction base="dms:Text">
          <xsd:maxLength value="255"/>
        </xsd:restriction>
      </xsd:simpleType>
    </xsd:element>
    <xsd:element name="Country" ma:index="23" nillable="true" ma:displayName="Country" ma:internalName="Country">
      <xsd:simpleType>
        <xsd:restriction base="dms:Text">
          <xsd:maxLength value="255"/>
        </xsd:restriction>
      </xsd:simpleType>
    </xsd:element>
    <xsd:element name="Donor" ma:index="24" nillable="true" ma:displayName="Donor" ma:internalName="Donor">
      <xsd:simpleType>
        <xsd:restriction base="dms:Text">
          <xsd:maxLength value="255"/>
        </xsd:restriction>
      </xsd:simpleType>
    </xsd:element>
    <xsd:element name="Field_x0020_Office" ma:index="25" nillable="true" ma:displayName="Field Office" ma:internalName="Field_x0020_Office">
      <xsd:simpleType>
        <xsd:restriction base="dms:Text">
          <xsd:maxLength value="255"/>
        </xsd:restriction>
      </xsd:simpleType>
    </xsd:element>
    <xsd:element name="Project_x0020_Name" ma:index="26" nillable="true" ma:displayName="Project Name" ma:internalName="Project_x0020_Name">
      <xsd:simpleType>
        <xsd:restriction base="dms:Text">
          <xsd:maxLength value="255"/>
        </xsd:restriction>
      </xsd:simpleType>
    </xsd:element>
    <xsd:element name="Treaty_x0020_Body" ma:index="27" nillable="true" ma:displayName="Treaty Body" ma:internalName="Treaty_x0020_Body">
      <xsd:simpleType>
        <xsd:restriction base="dms:Text">
          <xsd:maxLength value="255"/>
        </xsd:restriction>
      </xsd:simpleType>
    </xsd:element>
    <xsd:element name="Working_x0020_Group" ma:index="28" nillable="true" ma:displayName="Working Group" ma:internalName="Working_x0020_Group">
      <xsd:simpleType>
        <xsd:restriction base="dms:Text">
          <xsd:maxLength value="255"/>
        </xsd:restriction>
      </xsd:simpleType>
    </xsd:element>
    <xsd:element name="Report_x0020_Type" ma:index="29" nillable="true" ma:displayName="Report Type" ma:internalName="Report_x0020_Type">
      <xsd:simpleType>
        <xsd:restriction base="dms:Text">
          <xsd:maxLength value="255"/>
        </xsd:restriction>
      </xsd:simpleType>
    </xsd:element>
    <xsd:element name="SharedWithUsers" ma:index="4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4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b6b7aa-b3e9-4746-bd27-3634f5bdf43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3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3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32" nillable="true" ma:displayName="Tags" ma:internalName="MediaServiceAutoTags" ma:readOnly="true">
      <xsd:simpleType>
        <xsd:restriction base="dms:Text"/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3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3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3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3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4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4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8" ma:displayName="Subject"/>
        <xsd:element ref="dc:description" minOccurs="0" maxOccurs="1"/>
        <xsd:element name="keywords" minOccurs="0" maxOccurs="1" type="xsd:string" ma:index="14" ma:displayName="Keywords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FFB6B0D-9EB8-440F-A5CC-B69DB7C45521}"/>
</file>

<file path=customXml/itemProps2.xml><?xml version="1.0" encoding="utf-8"?>
<ds:datastoreItem xmlns:ds="http://schemas.openxmlformats.org/officeDocument/2006/customXml" ds:itemID="{7DBA8940-BE5F-41BE-B01A-113751F6E42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9</vt:i4>
      </vt:variant>
    </vt:vector>
  </HeadingPairs>
  <TitlesOfParts>
    <vt:vector size="9" baseType="lpstr">
      <vt:lpstr>Content</vt:lpstr>
      <vt:lpstr>1.1.</vt:lpstr>
      <vt:lpstr>1.2.</vt:lpstr>
      <vt:lpstr>1.3.</vt:lpstr>
      <vt:lpstr>1.4.</vt:lpstr>
      <vt:lpstr>1.5.</vt:lpstr>
      <vt:lpstr>1.6.</vt:lpstr>
      <vt:lpstr>1.7.</vt:lpstr>
      <vt:lpstr>1.8.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 Blagus</dc:creator>
  <cp:lastModifiedBy>Jelena Blagus</cp:lastModifiedBy>
  <cp:lastPrinted>2023-12-11T07:56:39Z</cp:lastPrinted>
  <dcterms:created xsi:type="dcterms:W3CDTF">2023-12-07T14:04:15Z</dcterms:created>
  <dcterms:modified xsi:type="dcterms:W3CDTF">2024-05-23T08:31:40Z</dcterms:modified>
</cp:coreProperties>
</file>