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285" windowWidth="14805" windowHeight="783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4" i="1"/>
</calcChain>
</file>

<file path=xl/sharedStrings.xml><?xml version="1.0" encoding="utf-8"?>
<sst xmlns="http://schemas.openxmlformats.org/spreadsheetml/2006/main" count="87" uniqueCount="61">
  <si>
    <t>Ethnicity</t>
  </si>
  <si>
    <t>Male</t>
  </si>
  <si>
    <t>Female</t>
  </si>
  <si>
    <t>Bosnia and Herzegovina</t>
  </si>
  <si>
    <t xml:space="preserve">Total </t>
  </si>
  <si>
    <t>Toalet/WC</t>
  </si>
  <si>
    <t>visokom obrazovanju  (%)</t>
  </si>
  <si>
    <t>NULL*</t>
  </si>
  <si>
    <t>TOTAL</t>
  </si>
  <si>
    <t>Data surce: Census 2013.</t>
  </si>
  <si>
    <t>Total          starosti 15 i više godina</t>
  </si>
  <si>
    <t>secondary school           (%)</t>
  </si>
  <si>
    <t>primary school škola (%)</t>
  </si>
  <si>
    <t>employment rate</t>
  </si>
  <si>
    <t>unemployment rate</t>
  </si>
  <si>
    <t>Dwelling (%)</t>
  </si>
  <si>
    <t>Collective unit (%)</t>
  </si>
  <si>
    <t>Inhabitated office premises(%)</t>
  </si>
  <si>
    <t>Other housing units
(tent, wagon, hut, garage, shed etc.)   (%)</t>
  </si>
  <si>
    <t xml:space="preserve">Homelessness  (%)   </t>
  </si>
  <si>
    <t>% of total number of each ethnic group aged 15 and more</t>
  </si>
  <si>
    <t>Dwelling</t>
  </si>
  <si>
    <t>Kitchen(%)</t>
  </si>
  <si>
    <t>Bathroom (%)</t>
  </si>
  <si>
    <t>Flush toilet (%)</t>
  </si>
  <si>
    <t>No flush toilet (%)</t>
  </si>
  <si>
    <t>Piped water (%)</t>
  </si>
  <si>
    <t>No sewage disposal system arrangements      (%)</t>
  </si>
  <si>
    <t>ELECTRICITY  (%)</t>
  </si>
  <si>
    <t>NATURAL GAS    (%)</t>
  </si>
  <si>
    <t>CENTRAL HEATING  (%)</t>
  </si>
  <si>
    <t>Type of housing unit</t>
  </si>
  <si>
    <t>NULL -  Two household in dwelling. In accordance with the methodological instructions, the data on the type of housing unit were collected only on a one-household form, while for other households from that dwelling the answer to this question was not entered.</t>
  </si>
  <si>
    <t>Albanian</t>
  </si>
  <si>
    <t>Rom / Roma</t>
  </si>
  <si>
    <t xml:space="preserve">Ukrainian </t>
  </si>
  <si>
    <t xml:space="preserve">Montenegrin </t>
  </si>
  <si>
    <t xml:space="preserve">Turk </t>
  </si>
  <si>
    <t>Slovenian</t>
  </si>
  <si>
    <t xml:space="preserve">Macedonian </t>
  </si>
  <si>
    <t xml:space="preserve">Italian </t>
  </si>
  <si>
    <t xml:space="preserve">German </t>
  </si>
  <si>
    <t>Hungarian</t>
  </si>
  <si>
    <t xml:space="preserve">Czech </t>
  </si>
  <si>
    <t>Russian</t>
  </si>
  <si>
    <t>Jewish</t>
  </si>
  <si>
    <t xml:space="preserve">Pole </t>
  </si>
  <si>
    <t xml:space="preserve">Slovak </t>
  </si>
  <si>
    <t xml:space="preserve">Romanian </t>
  </si>
  <si>
    <t>Rusin</t>
  </si>
  <si>
    <t>Bosniac</t>
  </si>
  <si>
    <t>Serb</t>
  </si>
  <si>
    <t>Croat</t>
  </si>
  <si>
    <t>Other</t>
  </si>
  <si>
    <t>17 national minorities</t>
  </si>
  <si>
    <t>Unknown</t>
  </si>
  <si>
    <t>% of total number of each minority group aged 15 and more</t>
  </si>
  <si>
    <t>Did not declare</t>
  </si>
  <si>
    <t>secondary education(%)</t>
  </si>
  <si>
    <t>tertiary education (%)</t>
  </si>
  <si>
    <t>primary education and lower (%)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</si>
</sst>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vertical="top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vertical="center" wrapText="1"/>
    </xf>
    <xf numFmtId="2" fontId="0" fillId="0" borderId="0" xfId="0" applyNumberFormat="1"/>
    <xf numFmtId="4" fontId="0" fillId="0" borderId="0" xfId="0" applyNumberFormat="1" applyAlignment="1">
      <alignment horizontal="right" vertical="center"/>
    </xf>
    <xf numFmtId="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8"/>
  <sheetViews>
    <sheetView tabSelected="1" zoomScale="80" zoomScaleNormal="80" workbookViewId="0">
      <selection activeCell="I13" sqref="I13"/>
    </sheetView>
  </sheetViews>
  <sheetFormatPr defaultRowHeight="15"/>
  <cols>
    <col min="1" max="1" width="19.28515625" customWidth="1"/>
    <col min="2" max="2" width="28.85546875" customWidth="1"/>
    <col min="3" max="7" width="14.5703125" customWidth="1"/>
    <col min="8" max="8" width="14.7109375" customWidth="1"/>
    <col min="9" max="9" width="16.42578125" customWidth="1"/>
    <col min="10" max="10" width="16.28515625" customWidth="1"/>
    <col min="11" max="11" width="25" customWidth="1"/>
    <col min="12" max="17" width="14.85546875" customWidth="1"/>
    <col min="18" max="19" width="12" customWidth="1"/>
    <col min="20" max="21" width="12.7109375" customWidth="1"/>
    <col min="22" max="22" width="15.5703125" customWidth="1"/>
    <col min="23" max="26" width="14.5703125" customWidth="1"/>
  </cols>
  <sheetData>
    <row r="1" spans="1:26">
      <c r="B1" s="5" t="s">
        <v>9</v>
      </c>
      <c r="C1" s="5"/>
      <c r="D1" s="5"/>
      <c r="E1" s="5"/>
      <c r="F1" s="6"/>
    </row>
    <row r="2" spans="1:26">
      <c r="B2" s="9"/>
      <c r="C2" s="9"/>
      <c r="D2" s="9"/>
      <c r="E2" s="9"/>
      <c r="F2" s="9"/>
    </row>
    <row r="3" spans="1:26" ht="15" customHeight="1">
      <c r="A3" s="16"/>
      <c r="B3" s="26" t="s">
        <v>0</v>
      </c>
      <c r="C3" s="18" t="s">
        <v>3</v>
      </c>
      <c r="D3" s="19"/>
      <c r="E3" s="19"/>
      <c r="F3" s="20"/>
      <c r="G3" s="17" t="s">
        <v>56</v>
      </c>
      <c r="H3" s="17"/>
      <c r="I3" s="17"/>
      <c r="J3" s="17" t="s">
        <v>13</v>
      </c>
      <c r="K3" s="17" t="s">
        <v>14</v>
      </c>
      <c r="L3" s="18" t="s">
        <v>31</v>
      </c>
      <c r="M3" s="19"/>
      <c r="N3" s="19"/>
      <c r="O3" s="19"/>
      <c r="P3" s="19"/>
      <c r="Q3" s="20"/>
      <c r="R3" s="27" t="s">
        <v>21</v>
      </c>
      <c r="S3" s="27"/>
      <c r="T3" s="27"/>
      <c r="U3" s="27"/>
      <c r="V3" s="27"/>
      <c r="W3" s="27"/>
      <c r="X3" s="27"/>
      <c r="Y3" s="27"/>
      <c r="Z3" s="27"/>
    </row>
    <row r="4" spans="1:26" ht="30" customHeight="1">
      <c r="A4" s="16"/>
      <c r="B4" s="26"/>
      <c r="C4" s="21"/>
      <c r="D4" s="22"/>
      <c r="E4" s="22"/>
      <c r="F4" s="23"/>
      <c r="G4" s="17"/>
      <c r="H4" s="17"/>
      <c r="I4" s="17"/>
      <c r="J4" s="17"/>
      <c r="K4" s="17"/>
      <c r="L4" s="21"/>
      <c r="M4" s="22"/>
      <c r="N4" s="22"/>
      <c r="O4" s="22"/>
      <c r="P4" s="22"/>
      <c r="Q4" s="23"/>
      <c r="R4" s="17" t="s">
        <v>22</v>
      </c>
      <c r="S4" s="17" t="s">
        <v>23</v>
      </c>
      <c r="T4" s="17" t="s">
        <v>5</v>
      </c>
      <c r="U4" s="17"/>
      <c r="V4" s="24" t="s">
        <v>26</v>
      </c>
      <c r="W4" s="24" t="s">
        <v>27</v>
      </c>
      <c r="X4" s="17" t="s">
        <v>28</v>
      </c>
      <c r="Y4" s="17" t="s">
        <v>29</v>
      </c>
      <c r="Z4" s="17" t="s">
        <v>30</v>
      </c>
    </row>
    <row r="5" spans="1:26" s="3" customFormat="1" ht="113.25" customHeight="1">
      <c r="A5" s="16"/>
      <c r="B5" s="26"/>
      <c r="C5" s="4" t="s">
        <v>4</v>
      </c>
      <c r="D5" s="4" t="s">
        <v>1</v>
      </c>
      <c r="E5" s="4" t="s">
        <v>2</v>
      </c>
      <c r="F5" s="4" t="s">
        <v>10</v>
      </c>
      <c r="G5" s="4" t="s">
        <v>60</v>
      </c>
      <c r="H5" s="4" t="s">
        <v>58</v>
      </c>
      <c r="I5" s="4" t="s">
        <v>59</v>
      </c>
      <c r="J5" s="17"/>
      <c r="K5" s="17"/>
      <c r="L5" s="4" t="s">
        <v>15</v>
      </c>
      <c r="M5" s="4" t="s">
        <v>16</v>
      </c>
      <c r="N5" s="4" t="s">
        <v>17</v>
      </c>
      <c r="O5" s="4" t="s">
        <v>18</v>
      </c>
      <c r="P5" s="4" t="s">
        <v>19</v>
      </c>
      <c r="Q5" s="8" t="s">
        <v>7</v>
      </c>
      <c r="R5" s="17"/>
      <c r="S5" s="17"/>
      <c r="T5" s="4" t="s">
        <v>24</v>
      </c>
      <c r="U5" s="4" t="s">
        <v>25</v>
      </c>
      <c r="V5" s="25"/>
      <c r="W5" s="25"/>
      <c r="X5" s="17"/>
      <c r="Y5" s="17"/>
      <c r="Z5" s="17"/>
    </row>
    <row r="6" spans="1:26">
      <c r="B6" t="s">
        <v>34</v>
      </c>
      <c r="C6" s="2">
        <v>12583</v>
      </c>
      <c r="D6" s="2">
        <v>6511</v>
      </c>
      <c r="E6" s="2">
        <v>6072</v>
      </c>
      <c r="F6" s="11">
        <v>66.709051895414447</v>
      </c>
      <c r="G6" s="11">
        <v>25.148915892304025</v>
      </c>
      <c r="H6" s="11">
        <v>12.771026923993329</v>
      </c>
      <c r="I6" s="11">
        <v>0.77436263998093879</v>
      </c>
      <c r="J6" s="11">
        <v>14.927329044555634</v>
      </c>
      <c r="K6" s="11">
        <v>59.410430839002274</v>
      </c>
      <c r="L6" s="11">
        <v>92.819065537786145</v>
      </c>
      <c r="M6" s="11">
        <v>1.0034493571652556</v>
      </c>
      <c r="N6" s="11">
        <v>9.4073377234242708E-2</v>
      </c>
      <c r="O6" s="11">
        <v>3.3866415804327374</v>
      </c>
      <c r="P6" s="11">
        <v>0.15678896205707119</v>
      </c>
      <c r="Q6" s="11">
        <v>2.5399811853245531</v>
      </c>
      <c r="R6" s="11">
        <v>89.118846033239265</v>
      </c>
      <c r="S6" s="11">
        <v>75.948573220445283</v>
      </c>
      <c r="T6" s="11">
        <v>72.530573847601133</v>
      </c>
      <c r="U6" s="11">
        <v>3.0730636563185953</v>
      </c>
      <c r="V6" s="11">
        <v>84.854186265286927</v>
      </c>
      <c r="W6" s="11">
        <v>13.201630605205395</v>
      </c>
      <c r="X6" s="11">
        <v>83.599874568830359</v>
      </c>
      <c r="Y6" s="11">
        <v>1.6619629978049544</v>
      </c>
      <c r="Z6" s="11">
        <v>8.4979617434932582</v>
      </c>
    </row>
    <row r="7" spans="1:26">
      <c r="B7" t="s">
        <v>33</v>
      </c>
      <c r="C7" s="2">
        <v>2659</v>
      </c>
      <c r="D7" s="2">
        <v>1646</v>
      </c>
      <c r="E7" s="2">
        <v>1013</v>
      </c>
      <c r="F7" s="11">
        <v>81.835276419706659</v>
      </c>
      <c r="G7" s="11">
        <v>34.834558823529413</v>
      </c>
      <c r="H7" s="11">
        <v>49.034926470588239</v>
      </c>
      <c r="I7" s="11">
        <v>9.6966911764705888</v>
      </c>
      <c r="J7" s="11">
        <v>42.049632352941174</v>
      </c>
      <c r="K7" s="11">
        <v>15.668202764976957</v>
      </c>
      <c r="L7" s="11">
        <v>96.105160662122685</v>
      </c>
      <c r="M7" s="11">
        <v>1.3631937682570594</v>
      </c>
      <c r="N7" s="11">
        <v>9.7370983446932818E-2</v>
      </c>
      <c r="O7" s="11">
        <v>0.19474196689386564</v>
      </c>
      <c r="P7" s="11">
        <v>0</v>
      </c>
      <c r="Q7" s="11">
        <v>2.2395326192794549</v>
      </c>
      <c r="R7" s="11">
        <v>95.618305744888019</v>
      </c>
      <c r="S7" s="11">
        <v>94.255111976630971</v>
      </c>
      <c r="T7" s="11">
        <v>93.768257059396305</v>
      </c>
      <c r="U7" s="11">
        <v>0.29211295034079843</v>
      </c>
      <c r="V7" s="11">
        <v>98.928919182083746</v>
      </c>
      <c r="W7" s="11">
        <v>0.77896786757546255</v>
      </c>
      <c r="X7" s="11">
        <v>95.813047711781891</v>
      </c>
      <c r="Y7" s="11">
        <v>17.624148003894842</v>
      </c>
      <c r="Z7" s="11">
        <v>36.611489776046739</v>
      </c>
    </row>
    <row r="8" spans="1:26">
      <c r="B8" t="s">
        <v>35</v>
      </c>
      <c r="C8" s="2">
        <v>2331</v>
      </c>
      <c r="D8" s="2">
        <v>1146</v>
      </c>
      <c r="E8" s="2">
        <v>1185</v>
      </c>
      <c r="F8" s="11">
        <v>88.888888888888886</v>
      </c>
      <c r="G8" s="11">
        <v>23.35907335907336</v>
      </c>
      <c r="H8" s="11">
        <v>46.862934362934361</v>
      </c>
      <c r="I8" s="11">
        <v>12.258687258687258</v>
      </c>
      <c r="J8" s="11">
        <v>32.480694980694977</v>
      </c>
      <c r="K8" s="11">
        <v>22.732491389207805</v>
      </c>
      <c r="L8" s="11">
        <v>99.07473309608541</v>
      </c>
      <c r="M8" s="11">
        <v>0.42704626334519574</v>
      </c>
      <c r="N8" s="11">
        <v>0</v>
      </c>
      <c r="O8" s="11">
        <v>7.1174377224199295E-2</v>
      </c>
      <c r="P8" s="11">
        <v>0</v>
      </c>
      <c r="Q8" s="11">
        <v>0.42704626334519574</v>
      </c>
      <c r="R8" s="11">
        <v>98.505338078291814</v>
      </c>
      <c r="S8" s="11">
        <v>92.241992882562272</v>
      </c>
      <c r="T8" s="11">
        <v>89.32384341637011</v>
      </c>
      <c r="U8" s="11">
        <v>1.3523131672597866</v>
      </c>
      <c r="V8" s="11">
        <v>93.95017793594306</v>
      </c>
      <c r="W8" s="11">
        <v>7.3309608540925257</v>
      </c>
      <c r="X8" s="11">
        <v>98.14946619217082</v>
      </c>
      <c r="Y8" s="11">
        <v>1.0676156583629894</v>
      </c>
      <c r="Z8" s="11">
        <v>30.177935943060497</v>
      </c>
    </row>
    <row r="9" spans="1:26">
      <c r="B9" t="s">
        <v>36</v>
      </c>
      <c r="C9" s="2">
        <v>1883</v>
      </c>
      <c r="D9" s="2">
        <v>953</v>
      </c>
      <c r="E9" s="2">
        <v>930</v>
      </c>
      <c r="F9" s="11">
        <v>94.79553903345726</v>
      </c>
      <c r="G9" s="11">
        <v>9.0196078431372548</v>
      </c>
      <c r="H9" s="11">
        <v>45.154061624649863</v>
      </c>
      <c r="I9" s="11">
        <v>42.296918767507002</v>
      </c>
      <c r="J9" s="11">
        <v>34.621848739495796</v>
      </c>
      <c r="K9" s="11">
        <v>20.667522464698333</v>
      </c>
      <c r="L9" s="11">
        <v>98.920377867746296</v>
      </c>
      <c r="M9" s="11">
        <v>0.74224021592442646</v>
      </c>
      <c r="N9" s="11">
        <v>0</v>
      </c>
      <c r="O9" s="11">
        <v>6.7476383265856948E-2</v>
      </c>
      <c r="P9" s="11">
        <v>0</v>
      </c>
      <c r="Q9" s="11">
        <v>0.26990553306342779</v>
      </c>
      <c r="R9" s="11">
        <v>98.71794871794873</v>
      </c>
      <c r="S9" s="11">
        <v>97.705802968960867</v>
      </c>
      <c r="T9" s="11">
        <v>97.503373819163301</v>
      </c>
      <c r="U9" s="11">
        <v>0.1349527665317139</v>
      </c>
      <c r="V9" s="11">
        <v>99.392712550607285</v>
      </c>
      <c r="W9" s="11">
        <v>0.33738191632928477</v>
      </c>
      <c r="X9" s="11">
        <v>98.71794871794873</v>
      </c>
      <c r="Y9" s="11">
        <v>10.863697705802968</v>
      </c>
      <c r="Z9" s="11">
        <v>46.221322537112009</v>
      </c>
    </row>
    <row r="10" spans="1:26">
      <c r="B10" t="s">
        <v>37</v>
      </c>
      <c r="C10" s="2">
        <v>1108</v>
      </c>
      <c r="D10" s="2">
        <v>738</v>
      </c>
      <c r="E10" s="2">
        <v>370</v>
      </c>
      <c r="F10" s="11">
        <v>92.599277978339344</v>
      </c>
      <c r="G10" s="11">
        <v>8.284600389863547</v>
      </c>
      <c r="H10" s="11">
        <v>63.840155945419106</v>
      </c>
      <c r="I10" s="11">
        <v>24.658869395711498</v>
      </c>
      <c r="J10" s="11">
        <v>37.42690058479532</v>
      </c>
      <c r="K10" s="11">
        <v>4.9504950495049505</v>
      </c>
      <c r="L10" s="11">
        <v>93.663911845730027</v>
      </c>
      <c r="M10" s="11">
        <v>5.2341597796143251</v>
      </c>
      <c r="N10" s="11">
        <v>0</v>
      </c>
      <c r="O10" s="11">
        <v>0</v>
      </c>
      <c r="P10" s="11">
        <v>0</v>
      </c>
      <c r="Q10" s="11">
        <v>1.1019283746556474</v>
      </c>
      <c r="R10" s="11">
        <v>93.388429752066116</v>
      </c>
      <c r="S10" s="11">
        <v>92.286501377410474</v>
      </c>
      <c r="T10" s="11">
        <v>91.460055096418742</v>
      </c>
      <c r="U10" s="11">
        <v>0</v>
      </c>
      <c r="V10" s="11">
        <v>99.449035812672179</v>
      </c>
      <c r="W10" s="11">
        <v>0</v>
      </c>
      <c r="X10" s="11">
        <v>93.663911845730027</v>
      </c>
      <c r="Y10" s="11">
        <v>36.63911845730027</v>
      </c>
      <c r="Z10" s="11">
        <v>60.055096418732781</v>
      </c>
    </row>
    <row r="11" spans="1:26">
      <c r="B11" t="s">
        <v>38</v>
      </c>
      <c r="C11" s="2">
        <v>937</v>
      </c>
      <c r="D11" s="2">
        <v>366</v>
      </c>
      <c r="E11" s="2">
        <v>571</v>
      </c>
      <c r="F11" s="11">
        <v>94.663820704375667</v>
      </c>
      <c r="G11" s="11">
        <v>12.965050732807216</v>
      </c>
      <c r="H11" s="11">
        <v>52.536640360766626</v>
      </c>
      <c r="I11" s="11">
        <v>29.425028184892899</v>
      </c>
      <c r="J11" s="11">
        <v>30.214205186020294</v>
      </c>
      <c r="K11" s="11">
        <v>17.53846153846154</v>
      </c>
      <c r="L11" s="11">
        <v>98.067010309278345</v>
      </c>
      <c r="M11" s="11">
        <v>0.25773195876288657</v>
      </c>
      <c r="N11" s="11">
        <v>0.12886597938144329</v>
      </c>
      <c r="O11" s="11">
        <v>0.38659793814432991</v>
      </c>
      <c r="P11" s="11">
        <v>0</v>
      </c>
      <c r="Q11" s="11">
        <v>1.1597938144329898</v>
      </c>
      <c r="R11" s="11">
        <v>97.9381443298969</v>
      </c>
      <c r="S11" s="11">
        <v>96.134020618556704</v>
      </c>
      <c r="T11" s="11">
        <v>96.005154639175259</v>
      </c>
      <c r="U11" s="11">
        <v>0.12886597938144329</v>
      </c>
      <c r="V11" s="11">
        <v>98.840206185567013</v>
      </c>
      <c r="W11" s="11">
        <v>1.0309278350515463</v>
      </c>
      <c r="X11" s="11">
        <v>97.809278350515456</v>
      </c>
      <c r="Y11" s="11">
        <v>8.7628865979381434</v>
      </c>
      <c r="Z11" s="11">
        <v>51.80412371134021</v>
      </c>
    </row>
    <row r="12" spans="1:26">
      <c r="B12" t="s">
        <v>39</v>
      </c>
      <c r="C12" s="2">
        <v>738</v>
      </c>
      <c r="D12" s="2">
        <v>351</v>
      </c>
      <c r="E12" s="2">
        <v>387</v>
      </c>
      <c r="F12" s="11">
        <v>95.528455284552848</v>
      </c>
      <c r="G12" s="11">
        <v>14.184397163120568</v>
      </c>
      <c r="H12" s="11">
        <v>53.191489361702125</v>
      </c>
      <c r="I12" s="11">
        <v>30.212765957446809</v>
      </c>
      <c r="J12" s="11">
        <v>39.716312056737593</v>
      </c>
      <c r="K12" s="11">
        <v>19.075144508670519</v>
      </c>
      <c r="L12" s="11">
        <v>98.171846435100548</v>
      </c>
      <c r="M12" s="11">
        <v>1.4625228519195612</v>
      </c>
      <c r="N12" s="11">
        <v>0</v>
      </c>
      <c r="O12" s="11">
        <v>0.18281535648994515</v>
      </c>
      <c r="P12" s="11">
        <v>0</v>
      </c>
      <c r="Q12" s="11">
        <v>0.18281535648994515</v>
      </c>
      <c r="R12" s="11">
        <v>97.989031078610594</v>
      </c>
      <c r="S12" s="11">
        <v>97.074954296160882</v>
      </c>
      <c r="T12" s="11">
        <v>95.24680073126143</v>
      </c>
      <c r="U12" s="11">
        <v>0.3656307129798903</v>
      </c>
      <c r="V12" s="11">
        <v>99.451553930530167</v>
      </c>
      <c r="W12" s="11">
        <v>0.18281535648994515</v>
      </c>
      <c r="X12" s="11">
        <v>97.989031078610594</v>
      </c>
      <c r="Y12" s="11">
        <v>10.237659963436929</v>
      </c>
      <c r="Z12" s="11">
        <v>50.274223034734923</v>
      </c>
    </row>
    <row r="13" spans="1:26">
      <c r="B13" t="s">
        <v>40</v>
      </c>
      <c r="C13" s="2">
        <v>391</v>
      </c>
      <c r="D13" s="2">
        <v>201</v>
      </c>
      <c r="E13" s="2">
        <v>190</v>
      </c>
      <c r="F13" s="11">
        <v>92.583120204603574</v>
      </c>
      <c r="G13" s="11">
        <v>16.298342541436465</v>
      </c>
      <c r="H13" s="11">
        <v>45.856353591160222</v>
      </c>
      <c r="I13" s="11">
        <v>17.955801104972377</v>
      </c>
      <c r="J13" s="11">
        <v>35.911602209944753</v>
      </c>
      <c r="K13" s="11">
        <v>14.473684210526317</v>
      </c>
      <c r="L13" s="11">
        <v>97.785977859778598</v>
      </c>
      <c r="M13" s="11">
        <v>1.4760147601476015</v>
      </c>
      <c r="N13" s="11">
        <v>0</v>
      </c>
      <c r="O13" s="11">
        <v>0</v>
      </c>
      <c r="P13" s="11">
        <v>0</v>
      </c>
      <c r="Q13" s="11">
        <v>0.73800738007380073</v>
      </c>
      <c r="R13" s="11">
        <v>97.785977859778598</v>
      </c>
      <c r="S13" s="11">
        <v>96.309963099630991</v>
      </c>
      <c r="T13" s="11">
        <v>88.560885608856083</v>
      </c>
      <c r="U13" s="11">
        <v>5.1660516605166054</v>
      </c>
      <c r="V13" s="11">
        <v>98.523985239852394</v>
      </c>
      <c r="W13" s="11">
        <v>1.107011070110701</v>
      </c>
      <c r="X13" s="11">
        <v>97.785977859778598</v>
      </c>
      <c r="Y13" s="11">
        <v>6.2730627306273057</v>
      </c>
      <c r="Z13" s="11">
        <v>42.066420664206646</v>
      </c>
    </row>
    <row r="14" spans="1:26">
      <c r="B14" t="s">
        <v>41</v>
      </c>
      <c r="C14" s="2">
        <v>365</v>
      </c>
      <c r="D14" s="2">
        <v>176</v>
      </c>
      <c r="E14" s="2">
        <v>189</v>
      </c>
      <c r="F14" s="11">
        <v>90.958904109589042</v>
      </c>
      <c r="G14" s="11">
        <v>13.253012048192772</v>
      </c>
      <c r="H14" s="11">
        <v>51.204819277108435</v>
      </c>
      <c r="I14" s="11">
        <v>29.216867469879521</v>
      </c>
      <c r="J14" s="11">
        <v>31.024096385542173</v>
      </c>
      <c r="K14" s="11">
        <v>14.87603305785124</v>
      </c>
      <c r="L14" s="11">
        <v>98.039215686274503</v>
      </c>
      <c r="M14" s="11">
        <v>0.65359477124183007</v>
      </c>
      <c r="N14" s="11">
        <v>0</v>
      </c>
      <c r="O14" s="11">
        <v>0</v>
      </c>
      <c r="P14" s="11">
        <v>0</v>
      </c>
      <c r="Q14" s="11">
        <v>1.3071895424836601</v>
      </c>
      <c r="R14" s="11">
        <v>98.039215686274503</v>
      </c>
      <c r="S14" s="11">
        <v>97.058823529411768</v>
      </c>
      <c r="T14" s="11">
        <v>96.40522875816994</v>
      </c>
      <c r="U14" s="11">
        <v>0</v>
      </c>
      <c r="V14" s="11">
        <v>98.692810457516345</v>
      </c>
      <c r="W14" s="11">
        <v>0.32679738562091504</v>
      </c>
      <c r="X14" s="11">
        <v>97.385620915032675</v>
      </c>
      <c r="Y14" s="11">
        <v>10.130718954248366</v>
      </c>
      <c r="Z14" s="11">
        <v>49.346405228758172</v>
      </c>
    </row>
    <row r="15" spans="1:26">
      <c r="B15" t="s">
        <v>42</v>
      </c>
      <c r="C15" s="2">
        <v>350</v>
      </c>
      <c r="D15" s="2">
        <v>112</v>
      </c>
      <c r="E15" s="2">
        <v>238</v>
      </c>
      <c r="F15" s="11">
        <v>95.142857142857139</v>
      </c>
      <c r="G15" s="11">
        <v>15.315315315315313</v>
      </c>
      <c r="H15" s="11">
        <v>60.06006006006006</v>
      </c>
      <c r="I15" s="11">
        <v>18.618618618618619</v>
      </c>
      <c r="J15" s="11">
        <v>28.528528528528529</v>
      </c>
      <c r="K15" s="11">
        <v>20.168067226890756</v>
      </c>
      <c r="L15" s="11">
        <v>98.692810457516345</v>
      </c>
      <c r="M15" s="11">
        <v>0.65359477124183007</v>
      </c>
      <c r="N15" s="11">
        <v>0</v>
      </c>
      <c r="O15" s="11">
        <v>0.32679738562091504</v>
      </c>
      <c r="P15" s="11">
        <v>0</v>
      </c>
      <c r="Q15" s="11">
        <v>0.32679738562091504</v>
      </c>
      <c r="R15" s="11">
        <v>98.039215686274503</v>
      </c>
      <c r="S15" s="11">
        <v>97.385620915032675</v>
      </c>
      <c r="T15" s="11">
        <v>96.078431372549019</v>
      </c>
      <c r="U15" s="11">
        <v>0</v>
      </c>
      <c r="V15" s="11">
        <v>99.019607843137265</v>
      </c>
      <c r="W15" s="11">
        <v>1.3071895424836601</v>
      </c>
      <c r="X15" s="11">
        <v>98.039215686274503</v>
      </c>
      <c r="Y15" s="11">
        <v>8.4967320261437909</v>
      </c>
      <c r="Z15" s="11">
        <v>42.810457516339866</v>
      </c>
    </row>
    <row r="16" spans="1:26">
      <c r="B16" t="s">
        <v>43</v>
      </c>
      <c r="C16" s="2">
        <v>279</v>
      </c>
      <c r="D16" s="2">
        <v>137</v>
      </c>
      <c r="E16" s="2">
        <v>142</v>
      </c>
      <c r="F16" s="11">
        <v>93.906810035842298</v>
      </c>
      <c r="G16" s="11">
        <v>7.6335877862595423</v>
      </c>
      <c r="H16" s="11">
        <v>57.251908396946561</v>
      </c>
      <c r="I16" s="11">
        <v>24.809160305343511</v>
      </c>
      <c r="J16" s="11">
        <v>32.061068702290072</v>
      </c>
      <c r="K16" s="11">
        <v>15.151515151515152</v>
      </c>
      <c r="L16" s="11">
        <v>98.689956331877724</v>
      </c>
      <c r="M16" s="11">
        <v>0.43668122270742354</v>
      </c>
      <c r="N16" s="11">
        <v>0</v>
      </c>
      <c r="O16" s="11">
        <v>0</v>
      </c>
      <c r="P16" s="11">
        <v>0</v>
      </c>
      <c r="Q16" s="11">
        <v>0.87336244541484709</v>
      </c>
      <c r="R16" s="11">
        <v>98.253275109170303</v>
      </c>
      <c r="S16" s="11">
        <v>95.633187772925766</v>
      </c>
      <c r="T16" s="11">
        <v>95.196506550218345</v>
      </c>
      <c r="U16" s="11">
        <v>0</v>
      </c>
      <c r="V16" s="11">
        <v>97.816593886462883</v>
      </c>
      <c r="W16" s="11">
        <v>2.6200873362445414</v>
      </c>
      <c r="X16" s="11">
        <v>98.253275109170303</v>
      </c>
      <c r="Y16" s="11">
        <v>6.1135371179039302</v>
      </c>
      <c r="Z16" s="11">
        <v>47.161572052401745</v>
      </c>
    </row>
    <row r="17" spans="2:26">
      <c r="B17" t="s">
        <v>44</v>
      </c>
      <c r="C17" s="2">
        <v>276</v>
      </c>
      <c r="D17" s="2">
        <v>63</v>
      </c>
      <c r="E17" s="2">
        <v>213</v>
      </c>
      <c r="F17" s="11">
        <v>94.565217391304344</v>
      </c>
      <c r="G17" s="11">
        <v>4.980842911877394</v>
      </c>
      <c r="H17" s="11">
        <v>44.061302681992338</v>
      </c>
      <c r="I17" s="11">
        <v>47.892720306513411</v>
      </c>
      <c r="J17" s="11">
        <v>37.164750957854409</v>
      </c>
      <c r="K17" s="11">
        <v>18.487394957983195</v>
      </c>
      <c r="L17" s="11">
        <v>99.134199134199136</v>
      </c>
      <c r="M17" s="11">
        <v>0.4329004329004329</v>
      </c>
      <c r="N17" s="11">
        <v>0</v>
      </c>
      <c r="O17" s="11">
        <v>0</v>
      </c>
      <c r="P17" s="11">
        <v>0</v>
      </c>
      <c r="Q17" s="11">
        <v>0.4329004329004329</v>
      </c>
      <c r="R17" s="11">
        <v>99.134199134199136</v>
      </c>
      <c r="S17" s="11">
        <v>96.103896103896105</v>
      </c>
      <c r="T17" s="11">
        <v>95.238095238095227</v>
      </c>
      <c r="U17" s="11">
        <v>0.4329004329004329</v>
      </c>
      <c r="V17" s="11">
        <v>97.835497835497833</v>
      </c>
      <c r="W17" s="11">
        <v>2.5974025974025974</v>
      </c>
      <c r="X17" s="11">
        <v>98.701298701298697</v>
      </c>
      <c r="Y17" s="11">
        <v>6.4935064935064926</v>
      </c>
      <c r="Z17" s="11">
        <v>42.857142857142854</v>
      </c>
    </row>
    <row r="18" spans="2:26">
      <c r="B18" t="s">
        <v>45</v>
      </c>
      <c r="C18" s="2">
        <v>262</v>
      </c>
      <c r="D18" s="2">
        <v>123</v>
      </c>
      <c r="E18" s="2">
        <v>139</v>
      </c>
      <c r="F18" s="11">
        <v>93.893129770992374</v>
      </c>
      <c r="G18" s="11">
        <v>6.0975609756097562</v>
      </c>
      <c r="H18" s="11">
        <v>39.430894308943088</v>
      </c>
      <c r="I18" s="11">
        <v>52.845528455284551</v>
      </c>
      <c r="J18" s="11">
        <v>32.113821138211385</v>
      </c>
      <c r="K18" s="11">
        <v>16.842105263157894</v>
      </c>
      <c r="L18" s="11">
        <v>97.326203208556151</v>
      </c>
      <c r="M18" s="11">
        <v>2.1390374331550799</v>
      </c>
      <c r="N18" s="11">
        <v>0</v>
      </c>
      <c r="O18" s="11">
        <v>0</v>
      </c>
      <c r="P18" s="11">
        <v>0</v>
      </c>
      <c r="Q18" s="11">
        <v>0.53475935828876997</v>
      </c>
      <c r="R18" s="11">
        <v>97.326203208556151</v>
      </c>
      <c r="S18" s="11">
        <v>96.256684491978604</v>
      </c>
      <c r="T18" s="11">
        <v>96.791443850267385</v>
      </c>
      <c r="U18" s="11">
        <v>0</v>
      </c>
      <c r="V18" s="11">
        <v>100</v>
      </c>
      <c r="W18" s="11">
        <v>0</v>
      </c>
      <c r="X18" s="11">
        <v>96.256684491978604</v>
      </c>
      <c r="Y18" s="11">
        <v>29.946524064171122</v>
      </c>
      <c r="Z18" s="11">
        <v>56.684491978609628</v>
      </c>
    </row>
    <row r="19" spans="2:26">
      <c r="B19" t="s">
        <v>46</v>
      </c>
      <c r="C19" s="2">
        <v>258</v>
      </c>
      <c r="D19" s="2">
        <v>109</v>
      </c>
      <c r="E19" s="2">
        <v>149</v>
      </c>
      <c r="F19" s="11">
        <v>90.697674418604649</v>
      </c>
      <c r="G19" s="11">
        <v>15.811965811965811</v>
      </c>
      <c r="H19" s="11">
        <v>51.709401709401718</v>
      </c>
      <c r="I19" s="11">
        <v>19.658119658119659</v>
      </c>
      <c r="J19" s="11">
        <v>34.188034188034187</v>
      </c>
      <c r="K19" s="11">
        <v>18.367346938775512</v>
      </c>
      <c r="L19" s="11">
        <v>96.808510638297875</v>
      </c>
      <c r="M19" s="11">
        <v>1.5957446808510638</v>
      </c>
      <c r="N19" s="11">
        <v>0</v>
      </c>
      <c r="O19" s="11">
        <v>0.53191489361702127</v>
      </c>
      <c r="P19" s="11">
        <v>0</v>
      </c>
      <c r="Q19" s="11">
        <v>1.0638297872340425</v>
      </c>
      <c r="R19" s="11">
        <v>96.276595744680847</v>
      </c>
      <c r="S19" s="11">
        <v>92.021276595744681</v>
      </c>
      <c r="T19" s="11">
        <v>92.021276595744681</v>
      </c>
      <c r="U19" s="11">
        <v>0.53191489361702127</v>
      </c>
      <c r="V19" s="11">
        <v>95.744680851063833</v>
      </c>
      <c r="W19" s="11">
        <v>3.7234042553191489</v>
      </c>
      <c r="X19" s="11">
        <v>95.212765957446805</v>
      </c>
      <c r="Y19" s="11">
        <v>9.0425531914893629</v>
      </c>
      <c r="Z19" s="11">
        <v>37.765957446808514</v>
      </c>
    </row>
    <row r="20" spans="2:26">
      <c r="B20" t="s">
        <v>47</v>
      </c>
      <c r="C20" s="2">
        <v>173</v>
      </c>
      <c r="D20" s="2">
        <v>63</v>
      </c>
      <c r="E20" s="2">
        <v>110</v>
      </c>
      <c r="F20" s="11">
        <v>94.797687861271669</v>
      </c>
      <c r="G20" s="11">
        <v>15.853658536585366</v>
      </c>
      <c r="H20" s="11">
        <v>48.780487804878049</v>
      </c>
      <c r="I20" s="11">
        <v>29.268292682926827</v>
      </c>
      <c r="J20" s="11">
        <v>40.243902439024396</v>
      </c>
      <c r="K20" s="11">
        <v>19.512195121951219</v>
      </c>
      <c r="L20" s="11">
        <v>97.841726618705039</v>
      </c>
      <c r="M20" s="11">
        <v>2.1582733812949639</v>
      </c>
      <c r="N20" s="11">
        <v>0</v>
      </c>
      <c r="O20" s="11">
        <v>0</v>
      </c>
      <c r="P20" s="11">
        <v>0</v>
      </c>
      <c r="Q20" s="11">
        <v>0</v>
      </c>
      <c r="R20" s="11">
        <v>97.841726618705039</v>
      </c>
      <c r="S20" s="11">
        <v>94.964028776978409</v>
      </c>
      <c r="T20" s="11">
        <v>93.525179856115102</v>
      </c>
      <c r="U20" s="11">
        <v>0</v>
      </c>
      <c r="V20" s="11">
        <v>98.561151079136692</v>
      </c>
      <c r="W20" s="11">
        <v>2.1582733812949639</v>
      </c>
      <c r="X20" s="11">
        <v>97.122302158273371</v>
      </c>
      <c r="Y20" s="11">
        <v>5.755395683453238</v>
      </c>
      <c r="Z20" s="11">
        <v>35.97122302158273</v>
      </c>
    </row>
    <row r="21" spans="2:26">
      <c r="B21" t="s">
        <v>48</v>
      </c>
      <c r="C21" s="2">
        <v>109</v>
      </c>
      <c r="D21" s="2">
        <v>40</v>
      </c>
      <c r="E21" s="2">
        <v>69</v>
      </c>
      <c r="F21" s="11">
        <v>85.321100917431195</v>
      </c>
      <c r="G21" s="11">
        <v>8.6021505376344098</v>
      </c>
      <c r="H21" s="11">
        <v>43.01075268817204</v>
      </c>
      <c r="I21" s="11">
        <v>13.978494623655912</v>
      </c>
      <c r="J21" s="11">
        <v>30.107526881720432</v>
      </c>
      <c r="K21" s="11">
        <v>20</v>
      </c>
      <c r="L21" s="11">
        <v>98.550724637681171</v>
      </c>
      <c r="M21" s="11">
        <v>1.4492753623188406</v>
      </c>
      <c r="N21" s="11">
        <v>0</v>
      </c>
      <c r="O21" s="11">
        <v>0</v>
      </c>
      <c r="P21" s="11">
        <v>0</v>
      </c>
      <c r="Q21" s="11">
        <v>0</v>
      </c>
      <c r="R21" s="11">
        <v>98.550724637681171</v>
      </c>
      <c r="S21" s="11">
        <v>84.05797101449275</v>
      </c>
      <c r="T21" s="11">
        <v>79.710144927536234</v>
      </c>
      <c r="U21" s="11">
        <v>2.8985507246376812</v>
      </c>
      <c r="V21" s="11">
        <v>86.956521739130437</v>
      </c>
      <c r="W21" s="11">
        <v>13.043478260869565</v>
      </c>
      <c r="X21" s="11">
        <v>98.550724637681171</v>
      </c>
      <c r="Y21" s="11">
        <v>1.4492753623188406</v>
      </c>
      <c r="Z21" s="11">
        <v>31.884057971014489</v>
      </c>
    </row>
    <row r="22" spans="2:26">
      <c r="B22" t="s">
        <v>49</v>
      </c>
      <c r="C22" s="2">
        <v>32</v>
      </c>
      <c r="D22" s="2">
        <v>11</v>
      </c>
      <c r="E22" s="2">
        <v>21</v>
      </c>
      <c r="F22" s="11">
        <v>93.75</v>
      </c>
      <c r="G22" s="11">
        <v>10</v>
      </c>
      <c r="H22" s="11">
        <v>53.333333333333336</v>
      </c>
      <c r="I22" s="11">
        <v>30</v>
      </c>
      <c r="J22" s="11">
        <v>33.333333333333329</v>
      </c>
      <c r="K22" s="11">
        <v>16.666666666666664</v>
      </c>
      <c r="L22" s="11">
        <v>100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96.551724137931032</v>
      </c>
      <c r="S22" s="11">
        <v>100</v>
      </c>
      <c r="T22" s="11">
        <v>100</v>
      </c>
      <c r="U22" s="11">
        <v>0</v>
      </c>
      <c r="V22" s="11">
        <v>100</v>
      </c>
      <c r="W22" s="11">
        <v>0</v>
      </c>
      <c r="X22" s="11">
        <v>100</v>
      </c>
      <c r="Y22" s="11">
        <v>3.4482758620689653</v>
      </c>
      <c r="Z22" s="11">
        <v>44.827586206896555</v>
      </c>
    </row>
    <row r="23" spans="2:26">
      <c r="B23" s="1"/>
      <c r="C23" s="2"/>
      <c r="D23" s="2"/>
      <c r="E23" s="2"/>
      <c r="F23" s="2"/>
    </row>
    <row r="24" spans="2:26" ht="15" customHeight="1">
      <c r="B24" s="26" t="s">
        <v>0</v>
      </c>
      <c r="C24" s="18" t="s">
        <v>3</v>
      </c>
      <c r="D24" s="19"/>
      <c r="E24" s="19"/>
      <c r="F24" s="20"/>
      <c r="G24" s="17" t="s">
        <v>20</v>
      </c>
      <c r="H24" s="17"/>
      <c r="I24" s="17"/>
      <c r="J24" s="17" t="s">
        <v>13</v>
      </c>
      <c r="K24" s="17" t="s">
        <v>14</v>
      </c>
      <c r="L24" s="18" t="s">
        <v>31</v>
      </c>
      <c r="M24" s="19"/>
      <c r="N24" s="19"/>
      <c r="O24" s="19"/>
      <c r="P24" s="19"/>
      <c r="Q24" s="20"/>
      <c r="R24" s="27" t="s">
        <v>21</v>
      </c>
      <c r="S24" s="27"/>
      <c r="T24" s="27"/>
      <c r="U24" s="27"/>
      <c r="V24" s="27"/>
      <c r="W24" s="27"/>
      <c r="X24" s="27"/>
      <c r="Y24" s="27"/>
      <c r="Z24" s="27"/>
    </row>
    <row r="25" spans="2:26" ht="30" customHeight="1">
      <c r="B25" s="26"/>
      <c r="C25" s="21"/>
      <c r="D25" s="22"/>
      <c r="E25" s="22"/>
      <c r="F25" s="23"/>
      <c r="G25" s="17"/>
      <c r="H25" s="17"/>
      <c r="I25" s="17"/>
      <c r="J25" s="17"/>
      <c r="K25" s="17"/>
      <c r="L25" s="21"/>
      <c r="M25" s="22"/>
      <c r="N25" s="22"/>
      <c r="O25" s="22"/>
      <c r="P25" s="22"/>
      <c r="Q25" s="23"/>
      <c r="R25" s="17" t="s">
        <v>22</v>
      </c>
      <c r="S25" s="17" t="s">
        <v>23</v>
      </c>
      <c r="T25" s="17" t="s">
        <v>5</v>
      </c>
      <c r="U25" s="17"/>
      <c r="V25" s="24" t="s">
        <v>26</v>
      </c>
      <c r="W25" s="24" t="s">
        <v>27</v>
      </c>
      <c r="X25" s="17" t="s">
        <v>28</v>
      </c>
      <c r="Y25" s="17" t="s">
        <v>29</v>
      </c>
      <c r="Z25" s="17" t="s">
        <v>30</v>
      </c>
    </row>
    <row r="26" spans="2:26" s="3" customFormat="1" ht="113.25" customHeight="1">
      <c r="B26" s="26"/>
      <c r="C26" s="14" t="s">
        <v>4</v>
      </c>
      <c r="D26" s="14" t="s">
        <v>1</v>
      </c>
      <c r="E26" s="14" t="s">
        <v>2</v>
      </c>
      <c r="F26" s="14" t="s">
        <v>10</v>
      </c>
      <c r="G26" s="14" t="s">
        <v>12</v>
      </c>
      <c r="H26" s="14" t="s">
        <v>11</v>
      </c>
      <c r="I26" s="14" t="s">
        <v>6</v>
      </c>
      <c r="J26" s="17"/>
      <c r="K26" s="17"/>
      <c r="L26" s="14" t="s">
        <v>15</v>
      </c>
      <c r="M26" s="14" t="s">
        <v>16</v>
      </c>
      <c r="N26" s="14" t="s">
        <v>17</v>
      </c>
      <c r="O26" s="14" t="s">
        <v>18</v>
      </c>
      <c r="P26" s="14" t="s">
        <v>19</v>
      </c>
      <c r="Q26" s="14" t="s">
        <v>7</v>
      </c>
      <c r="R26" s="17"/>
      <c r="S26" s="17"/>
      <c r="T26" s="14" t="s">
        <v>24</v>
      </c>
      <c r="U26" s="14" t="s">
        <v>25</v>
      </c>
      <c r="V26" s="25"/>
      <c r="W26" s="25"/>
      <c r="X26" s="17"/>
      <c r="Y26" s="17"/>
      <c r="Z26" s="17"/>
    </row>
    <row r="27" spans="2:26">
      <c r="B27" t="s">
        <v>50</v>
      </c>
      <c r="C27">
        <v>1769592</v>
      </c>
      <c r="D27">
        <v>867492</v>
      </c>
      <c r="E27">
        <v>902100</v>
      </c>
      <c r="F27" s="12">
        <v>83.58621648379966</v>
      </c>
      <c r="G27" s="11">
        <v>23.689115597967731</v>
      </c>
      <c r="H27" s="11">
        <v>50.648385711919467</v>
      </c>
      <c r="I27" s="11">
        <v>11.261108688524036</v>
      </c>
      <c r="J27" s="11">
        <v>34.1613848634506</v>
      </c>
      <c r="K27" s="11">
        <v>24.370581799295632</v>
      </c>
      <c r="L27" s="11">
        <v>98.423072446244262</v>
      </c>
      <c r="M27" s="11">
        <v>0.10336806152744986</v>
      </c>
      <c r="N27" s="11">
        <v>2.5016808167987868E-2</v>
      </c>
      <c r="O27" s="11">
        <v>0.13481279957193462</v>
      </c>
      <c r="P27" s="11">
        <v>1.0771125738994776E-2</v>
      </c>
      <c r="Q27" s="11">
        <v>1.3029587587493681</v>
      </c>
      <c r="R27" s="11">
        <v>97.945320901369499</v>
      </c>
      <c r="S27" s="11">
        <v>95.644122005583611</v>
      </c>
      <c r="T27" s="11">
        <v>94.101766290893366</v>
      </c>
      <c r="U27" s="11">
        <v>0.7343475564311438</v>
      </c>
      <c r="V27" s="11">
        <v>98.448784165750254</v>
      </c>
      <c r="W27" s="11">
        <v>1.5046567746037702</v>
      </c>
      <c r="X27" s="11">
        <v>97.632958254938657</v>
      </c>
      <c r="Y27" s="11">
        <v>8.9676570890511513</v>
      </c>
      <c r="Z27" s="11">
        <v>30.692670248934611</v>
      </c>
    </row>
    <row r="28" spans="2:26">
      <c r="B28" t="s">
        <v>51</v>
      </c>
      <c r="C28">
        <v>1086733</v>
      </c>
      <c r="D28">
        <v>534030</v>
      </c>
      <c r="E28">
        <v>552703</v>
      </c>
      <c r="F28" s="12">
        <v>85.890830590402615</v>
      </c>
      <c r="G28" s="11">
        <v>20.023483936216259</v>
      </c>
      <c r="H28" s="11">
        <v>51.244262934377829</v>
      </c>
      <c r="I28" s="11">
        <v>13.069581874515215</v>
      </c>
      <c r="J28" s="11">
        <v>35.750328903668724</v>
      </c>
      <c r="K28" s="11">
        <v>24.953502859546024</v>
      </c>
      <c r="L28" s="11">
        <v>98.739512014387927</v>
      </c>
      <c r="M28" s="11">
        <v>0.18499507280160757</v>
      </c>
      <c r="N28" s="11">
        <v>3.4992113909622577E-2</v>
      </c>
      <c r="O28" s="11">
        <v>0.1932285113685776</v>
      </c>
      <c r="P28" s="11">
        <v>2.0326301462207229E-2</v>
      </c>
      <c r="Q28" s="11">
        <v>0.8269459860700511</v>
      </c>
      <c r="R28" s="11">
        <v>98.230068003056658</v>
      </c>
      <c r="S28" s="11">
        <v>91.755240455000404</v>
      </c>
      <c r="T28" s="11">
        <v>89.362140076519523</v>
      </c>
      <c r="U28" s="11">
        <v>1.2682068342686006</v>
      </c>
      <c r="V28" s="11">
        <v>94.474076246787035</v>
      </c>
      <c r="W28" s="11">
        <v>6.2813417417324695</v>
      </c>
      <c r="X28" s="11">
        <v>97.855703843214741</v>
      </c>
      <c r="Y28" s="11">
        <v>2.0146194993554762</v>
      </c>
      <c r="Z28" s="11">
        <v>27.135355157091436</v>
      </c>
    </row>
    <row r="29" spans="2:26">
      <c r="B29" t="s">
        <v>52</v>
      </c>
      <c r="C29">
        <v>544780</v>
      </c>
      <c r="D29">
        <v>267789</v>
      </c>
      <c r="E29">
        <v>276991</v>
      </c>
      <c r="F29" s="12">
        <v>85.497815631998236</v>
      </c>
      <c r="G29" s="11">
        <v>18.142665450056359</v>
      </c>
      <c r="H29" s="11">
        <v>52.833449626965809</v>
      </c>
      <c r="I29" s="11">
        <v>14.640760023616552</v>
      </c>
      <c r="J29" s="11">
        <v>33.730234555311043</v>
      </c>
      <c r="K29" s="11">
        <v>21.046601034238417</v>
      </c>
      <c r="L29" s="11">
        <v>98.288029490394038</v>
      </c>
      <c r="M29" s="11">
        <v>0.18044047401601823</v>
      </c>
      <c r="N29" s="11">
        <v>2.1032938688983722E-2</v>
      </c>
      <c r="O29" s="11">
        <v>0.20811539334362841</v>
      </c>
      <c r="P29" s="11">
        <v>1.5497954823461691E-2</v>
      </c>
      <c r="Q29" s="11">
        <v>1.2868837487338725</v>
      </c>
      <c r="R29" s="11">
        <v>97.964786432647543</v>
      </c>
      <c r="S29" s="11">
        <v>95.599687826909985</v>
      </c>
      <c r="T29" s="11">
        <v>94.8098456293</v>
      </c>
      <c r="U29" s="11">
        <v>0.63320215421572046</v>
      </c>
      <c r="V29" s="11">
        <v>97.901134118194051</v>
      </c>
      <c r="W29" s="11">
        <v>1.9704542561258434</v>
      </c>
      <c r="X29" s="11">
        <v>97.633240899102773</v>
      </c>
      <c r="Y29" s="11">
        <v>3.2578915032462676</v>
      </c>
      <c r="Z29" s="11">
        <v>27.419756571409593</v>
      </c>
    </row>
    <row r="30" spans="2:26">
      <c r="B30" t="s">
        <v>53</v>
      </c>
      <c r="C30">
        <v>71805</v>
      </c>
      <c r="D30">
        <v>35548</v>
      </c>
      <c r="E30">
        <v>36257</v>
      </c>
      <c r="F30" s="12">
        <v>88.789081540282709</v>
      </c>
      <c r="G30" s="11">
        <v>16.51478315426241</v>
      </c>
      <c r="H30" s="11">
        <v>49.938044074974513</v>
      </c>
      <c r="I30" s="11">
        <v>22.627244921966906</v>
      </c>
      <c r="J30" s="11">
        <v>36.133636577523333</v>
      </c>
      <c r="K30" s="11">
        <v>23.867279156614561</v>
      </c>
      <c r="L30" s="11">
        <v>98.909746914871363</v>
      </c>
      <c r="M30" s="11">
        <v>8.3664505333612221E-2</v>
      </c>
      <c r="N30" s="11">
        <v>4.9675800041832252E-2</v>
      </c>
      <c r="O30" s="11">
        <v>0.16471449487554907</v>
      </c>
      <c r="P30" s="11">
        <v>2.6145157916753814E-2</v>
      </c>
      <c r="Q30" s="11">
        <v>0.76605312696088679</v>
      </c>
      <c r="R30" s="11">
        <v>98.295335703827647</v>
      </c>
      <c r="S30" s="11">
        <v>96.648190755072164</v>
      </c>
      <c r="T30" s="11">
        <v>95.414139301401377</v>
      </c>
      <c r="U30" s="11">
        <v>0.67193055846057315</v>
      </c>
      <c r="V30" s="11">
        <v>98.684898556787289</v>
      </c>
      <c r="W30" s="11">
        <v>1.3386320853377955</v>
      </c>
      <c r="X30" s="11">
        <v>98.172453461618915</v>
      </c>
      <c r="Y30" s="11">
        <v>15.381196402426269</v>
      </c>
      <c r="Z30" s="11">
        <v>45.534407027818446</v>
      </c>
    </row>
    <row r="31" spans="2:26">
      <c r="B31" t="s">
        <v>57</v>
      </c>
      <c r="C31">
        <v>27055</v>
      </c>
      <c r="D31">
        <v>11503</v>
      </c>
      <c r="E31">
        <v>15552</v>
      </c>
      <c r="F31" s="12">
        <v>81.881352799852152</v>
      </c>
      <c r="G31" s="11">
        <v>14.476594592154562</v>
      </c>
      <c r="H31" s="11">
        <v>55.906649212296301</v>
      </c>
      <c r="I31" s="11">
        <v>24.362388841240463</v>
      </c>
      <c r="J31" s="11">
        <v>39.028574008035029</v>
      </c>
      <c r="K31" s="11">
        <v>25.446236095541952</v>
      </c>
      <c r="L31" s="11">
        <v>98.68285419768641</v>
      </c>
      <c r="M31" s="11">
        <v>0.35505669453670829</v>
      </c>
      <c r="N31" s="11">
        <v>5.1540487916618943E-2</v>
      </c>
      <c r="O31" s="11">
        <v>0.10880769671286221</v>
      </c>
      <c r="P31" s="11">
        <v>1.7180162638872981E-2</v>
      </c>
      <c r="Q31" s="11">
        <v>0.78456076050853285</v>
      </c>
      <c r="R31" s="11">
        <v>98.236169969075704</v>
      </c>
      <c r="S31" s="11">
        <v>96.69568205245676</v>
      </c>
      <c r="T31" s="11">
        <v>95.269728553430312</v>
      </c>
      <c r="U31" s="11">
        <v>0.71011338907341659</v>
      </c>
      <c r="V31" s="11">
        <v>98.482418966899559</v>
      </c>
      <c r="W31" s="11">
        <v>1.4087733363875845</v>
      </c>
      <c r="X31" s="11">
        <v>97.967014087733361</v>
      </c>
      <c r="Y31" s="11">
        <v>12.421257587905165</v>
      </c>
      <c r="Z31" s="11">
        <v>46.145916848012831</v>
      </c>
    </row>
    <row r="32" spans="2:26">
      <c r="B32" t="s">
        <v>54</v>
      </c>
      <c r="C32">
        <v>24734</v>
      </c>
      <c r="D32">
        <v>12746</v>
      </c>
      <c r="E32">
        <v>11988</v>
      </c>
      <c r="F32" s="13">
        <v>78.280908870380856</v>
      </c>
      <c r="G32" s="11">
        <v>21.12385084185518</v>
      </c>
      <c r="H32" s="11">
        <v>33.916950728230553</v>
      </c>
      <c r="I32" s="11">
        <v>13.80022724925111</v>
      </c>
      <c r="J32" s="11">
        <v>26.665633715525257</v>
      </c>
      <c r="K32" s="11">
        <v>34.052880316770981</v>
      </c>
      <c r="L32" s="11">
        <v>96.444527177959799</v>
      </c>
      <c r="M32" s="11">
        <v>1.0517498138495904</v>
      </c>
      <c r="N32" s="11">
        <v>4.6537602382725245E-2</v>
      </c>
      <c r="O32" s="11">
        <v>1.0982874162323157</v>
      </c>
      <c r="P32" s="11">
        <v>4.6537602382725245E-2</v>
      </c>
      <c r="Q32" s="11">
        <v>1.3123603871928518</v>
      </c>
      <c r="R32" s="11">
        <v>95.122859270290391</v>
      </c>
      <c r="S32" s="11">
        <v>89.49180938198063</v>
      </c>
      <c r="T32" s="11">
        <v>87.574460163812361</v>
      </c>
      <c r="U32" s="11">
        <v>1.3309754281459421</v>
      </c>
      <c r="V32" s="11">
        <v>94.024571854058081</v>
      </c>
      <c r="W32" s="11">
        <v>5.4448994787788534</v>
      </c>
      <c r="X32" s="11">
        <v>93.391660461653018</v>
      </c>
      <c r="Y32" s="11">
        <v>7.9393149664929261</v>
      </c>
      <c r="Z32" s="11">
        <v>32.725241995532386</v>
      </c>
    </row>
    <row r="33" spans="1:26" ht="17.25" customHeight="1">
      <c r="A33" s="10"/>
      <c r="B33" t="s">
        <v>55</v>
      </c>
      <c r="C33">
        <v>6460</v>
      </c>
      <c r="D33">
        <v>3162</v>
      </c>
      <c r="E33">
        <v>3298</v>
      </c>
      <c r="F33" s="12">
        <v>59.690402476780193</v>
      </c>
      <c r="G33" s="11">
        <v>28.578838174273859</v>
      </c>
      <c r="H33" s="11">
        <v>21.058091286307054</v>
      </c>
      <c r="I33" s="11">
        <v>15.015560165975103</v>
      </c>
      <c r="J33" s="11">
        <v>24.455394190871367</v>
      </c>
      <c r="K33" s="11">
        <v>12.360594795539033</v>
      </c>
      <c r="L33" s="11">
        <v>94.868699064292187</v>
      </c>
      <c r="M33" s="11">
        <v>2.9580440688198006</v>
      </c>
      <c r="N33" s="11">
        <v>3.0184123151222455E-2</v>
      </c>
      <c r="O33" s="11">
        <v>0.24147298520977964</v>
      </c>
      <c r="P33" s="11">
        <v>9.0552369453667375E-2</v>
      </c>
      <c r="Q33" s="11">
        <v>1.8110473890733476</v>
      </c>
      <c r="R33" s="11">
        <v>94.385753093872623</v>
      </c>
      <c r="S33" s="11">
        <v>91.548445517657711</v>
      </c>
      <c r="T33" s="11">
        <v>89.888318744340481</v>
      </c>
      <c r="U33" s="11">
        <v>1.0262601871415635</v>
      </c>
      <c r="V33" s="11">
        <v>96.740114699667984</v>
      </c>
      <c r="W33" s="11">
        <v>2.5958345910051315</v>
      </c>
      <c r="X33" s="11">
        <v>94.05372773920918</v>
      </c>
      <c r="Y33" s="11">
        <v>4.3766978569272563</v>
      </c>
      <c r="Z33" s="11">
        <v>28.222155146392996</v>
      </c>
    </row>
    <row r="34" spans="1:26" ht="13.5" customHeight="1">
      <c r="A34" s="10"/>
      <c r="B34" s="6" t="s">
        <v>8</v>
      </c>
      <c r="C34" s="2">
        <f>SUM(C27:C33)</f>
        <v>3531159</v>
      </c>
      <c r="D34" s="7"/>
      <c r="E34" s="7"/>
      <c r="F34" s="2"/>
    </row>
    <row r="35" spans="1:26">
      <c r="B35" s="6"/>
      <c r="C35" s="7"/>
      <c r="D35" s="7"/>
      <c r="E35" s="7"/>
      <c r="F35" s="2"/>
    </row>
    <row r="36" spans="1:26">
      <c r="B36" t="s">
        <v>32</v>
      </c>
      <c r="C36" s="2"/>
      <c r="D36" s="2"/>
      <c r="E36" s="2"/>
      <c r="F36" s="2"/>
    </row>
    <row r="37" spans="1:26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26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</sheetData>
  <sortState ref="B9:O25">
    <sortCondition descending="1" ref="C9"/>
  </sortState>
  <mergeCells count="31">
    <mergeCell ref="Z4:Z5"/>
    <mergeCell ref="T4:U4"/>
    <mergeCell ref="R4:R5"/>
    <mergeCell ref="S4:S5"/>
    <mergeCell ref="R3:Z3"/>
    <mergeCell ref="Z25:Z26"/>
    <mergeCell ref="C24:F25"/>
    <mergeCell ref="B24:B26"/>
    <mergeCell ref="G24:I25"/>
    <mergeCell ref="J24:J26"/>
    <mergeCell ref="K24:K26"/>
    <mergeCell ref="R24:Z24"/>
    <mergeCell ref="R25:R26"/>
    <mergeCell ref="S25:S26"/>
    <mergeCell ref="T25:U25"/>
    <mergeCell ref="V25:V26"/>
    <mergeCell ref="W25:W26"/>
    <mergeCell ref="L24:Q25"/>
    <mergeCell ref="X25:X26"/>
    <mergeCell ref="A3:A5"/>
    <mergeCell ref="Y25:Y26"/>
    <mergeCell ref="L3:Q4"/>
    <mergeCell ref="V4:V5"/>
    <mergeCell ref="W4:W5"/>
    <mergeCell ref="X4:X5"/>
    <mergeCell ref="Y4:Y5"/>
    <mergeCell ref="K3:K5"/>
    <mergeCell ref="J3:J5"/>
    <mergeCell ref="G3:I4"/>
    <mergeCell ref="B3:B5"/>
    <mergeCell ref="C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93CD93B399A24291B7775C5A053C9B" ma:contentTypeVersion="39" ma:contentTypeDescription="Create a new document." ma:contentTypeScope="" ma:versionID="15188d5c3669a8aa8937ddc648c37e93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e4d076cb-6441-4b2e-9c25-dd7fb9385ccb" targetNamespace="http://schemas.microsoft.com/office/2006/metadata/properties" ma:root="true" ma:fieldsID="e50ecb31dfa6d5df0a15d8f53258113a" ns3:_="" ns4:_="" ns5:_="">
    <xsd:import namespace="985ec44e-1bab-4c0b-9df0-6ba128686fc9"/>
    <xsd:import namespace="11a6fe0c-d8de-4390-afb3-d9c7c54181f0"/>
    <xsd:import namespace="e4d076cb-6441-4b2e-9c25-dd7fb9385ccb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5:MediaServiceAutoTags" minOccurs="0"/>
                <xsd:element ref="ns5:MediaServiceAutoKeyPoints" minOccurs="0"/>
                <xsd:element ref="ns5:MediaServiceKeyPoints" minOccurs="0"/>
                <xsd:element ref="ns5:MediaServiceSearchProperties" minOccurs="0"/>
                <xsd:element ref="ns5:MediaServiceObjectDetectorVersion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4:SharedWithUsers" minOccurs="0"/>
                <xsd:element ref="ns4:SharedWithDetails" minOccurs="0"/>
                <xsd:element ref="ns5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3" nillable="true" ma:displayName="Taxonomy Catch All Column" ma:hidden="true" ma:list="{5430d4b1-0018-4ea0-88e3-0972f21a686e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076cb-6441-4b2e-9c25-dd7fb9385c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34" nillable="true" ma:displayName="Tags" ma:internalName="MediaServiceAutoTags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3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0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2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C29F49-61BE-418A-BF35-CB4A36DFECC8}"/>
</file>

<file path=customXml/itemProps2.xml><?xml version="1.0" encoding="utf-8"?>
<ds:datastoreItem xmlns:ds="http://schemas.openxmlformats.org/officeDocument/2006/customXml" ds:itemID="{5E03B20A-1B2B-46EF-9AE7-16D1A017CF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2006-09-16T00:00:00Z</dcterms:created>
  <dcterms:modified xsi:type="dcterms:W3CDTF">2021-03-04T16:28:38Z</dcterms:modified>
</cp:coreProperties>
</file>