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ustom.xml" ContentType="application/vnd.openxmlformats-officedocument.custom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8" i="1" l="1"/>
  <c r="M8" i="1"/>
  <c r="J8" i="1"/>
  <c r="G8" i="1"/>
  <c r="D8" i="1"/>
  <c r="P7" i="1"/>
  <c r="M7" i="1"/>
  <c r="J7" i="1"/>
  <c r="G7" i="1"/>
  <c r="D7" i="1"/>
  <c r="O6" i="1"/>
  <c r="P6" i="1" s="1"/>
  <c r="N6" i="1"/>
  <c r="L6" i="1"/>
  <c r="M6" i="1" s="1"/>
  <c r="K6" i="1"/>
  <c r="I6" i="1"/>
  <c r="J6" i="1" s="1"/>
  <c r="H6" i="1"/>
  <c r="F6" i="1"/>
  <c r="G6" i="1" s="1"/>
  <c r="E6" i="1"/>
  <c r="C6" i="1"/>
  <c r="D6" i="1" s="1"/>
  <c r="B6" i="1"/>
</calcChain>
</file>

<file path=xl/sharedStrings.xml><?xml version="1.0" encoding="utf-8"?>
<sst xmlns="http://schemas.openxmlformats.org/spreadsheetml/2006/main" count="21" uniqueCount="9">
  <si>
    <t>Всего,
человек</t>
  </si>
  <si>
    <t>Женщины</t>
  </si>
  <si>
    <t>%</t>
  </si>
  <si>
    <t xml:space="preserve">Федеральное Собрание Российской Федерации </t>
  </si>
  <si>
    <t xml:space="preserve">     Совет Федерации</t>
  </si>
  <si>
    <t xml:space="preserve">     Государственная Дума</t>
  </si>
  <si>
    <r>
      <rPr>
        <vertAlign val="superscript"/>
        <sz val="11"/>
        <color rgb="FF000000"/>
        <rFont val="Times New Roman"/>
        <family val="1"/>
        <charset val="204"/>
      </rPr>
      <t xml:space="preserve">1) </t>
    </r>
    <r>
      <rPr>
        <sz val="11"/>
        <color rgb="FF000000"/>
        <rFont val="Times New Roman"/>
        <family val="1"/>
        <charset val="204"/>
      </rPr>
      <t>По данным Аппарата Государственной Думы и Аппарата Совета Федерации Федерального Собрания Российской Федерации на 1 января текущего года.</t>
    </r>
  </si>
  <si>
    <r>
      <t xml:space="preserve">Доля мест, занимаемых женщинами в Федеральном Собрании Российской Федерации </t>
    </r>
    <r>
      <rPr>
        <b/>
        <vertAlign val="superscript"/>
        <sz val="14"/>
        <color rgb="FF000000"/>
        <rFont val="Times New Roman"/>
        <family val="1"/>
        <charset val="204"/>
      </rPr>
      <t>1)</t>
    </r>
  </si>
  <si>
    <t>Таблица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</si>
</sst>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rgb="FF000000"/>
      <name val="Calibri"/>
      <charset val="1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vertAlign val="superscript"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204"/>
    </font>
    <font>
      <u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164" fontId="4" fillId="0" borderId="1" xfId="0" applyNumberFormat="1" applyFont="1" applyBorder="1"/>
    <xf numFmtId="0" fontId="2" fillId="0" borderId="0" xfId="0" applyFont="1" applyAlignment="1"/>
    <xf numFmtId="0" fontId="5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64" fontId="4" fillId="0" borderId="0" xfId="0" applyNumberFormat="1" applyFont="1" applyBorder="1" applyAlignment="1">
      <alignment horizontal="center" vertical="center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6"/>
  <sheetViews>
    <sheetView tabSelected="1" zoomScaleNormal="100" workbookViewId="0">
      <selection activeCell="A12" sqref="A12:B12"/>
    </sheetView>
  </sheetViews>
  <sheetFormatPr defaultRowHeight="15" x14ac:dyDescent="0.25"/>
  <cols>
    <col min="1" max="1" width="47.42578125" style="1" customWidth="1"/>
    <col min="2" max="16" width="10.7109375" style="1" customWidth="1"/>
    <col min="17" max="1025" width="9.140625" style="1" customWidth="1"/>
  </cols>
  <sheetData>
    <row r="1" spans="1:16" x14ac:dyDescent="0.25">
      <c r="P1" s="22" t="s">
        <v>8</v>
      </c>
    </row>
    <row r="2" spans="1:16" ht="24" customHeight="1" x14ac:dyDescent="0.25">
      <c r="A2" s="14" t="s">
        <v>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4" spans="1:16" ht="32.25" customHeight="1" x14ac:dyDescent="0.25">
      <c r="A4" s="15"/>
      <c r="B4" s="16">
        <v>2021</v>
      </c>
      <c r="C4" s="16"/>
      <c r="D4" s="16"/>
      <c r="E4" s="16">
        <v>2022</v>
      </c>
      <c r="F4" s="16"/>
      <c r="G4" s="16"/>
      <c r="H4" s="16">
        <v>2023</v>
      </c>
      <c r="I4" s="16"/>
      <c r="J4" s="16"/>
      <c r="K4" s="16">
        <v>2024</v>
      </c>
      <c r="L4" s="16"/>
      <c r="M4" s="16"/>
      <c r="N4" s="16">
        <v>2025</v>
      </c>
      <c r="O4" s="16"/>
      <c r="P4" s="16"/>
    </row>
    <row r="5" spans="1:16" ht="31.5" x14ac:dyDescent="0.25">
      <c r="A5" s="15"/>
      <c r="B5" s="2" t="s">
        <v>0</v>
      </c>
      <c r="C5" s="3" t="s">
        <v>1</v>
      </c>
      <c r="D5" s="3" t="s">
        <v>2</v>
      </c>
      <c r="E5" s="2" t="s">
        <v>0</v>
      </c>
      <c r="F5" s="3" t="s">
        <v>1</v>
      </c>
      <c r="G5" s="3" t="s">
        <v>2</v>
      </c>
      <c r="H5" s="2" t="s">
        <v>0</v>
      </c>
      <c r="I5" s="3" t="s">
        <v>1</v>
      </c>
      <c r="J5" s="3" t="s">
        <v>2</v>
      </c>
      <c r="K5" s="2" t="s">
        <v>0</v>
      </c>
      <c r="L5" s="3" t="s">
        <v>1</v>
      </c>
      <c r="M5" s="3" t="s">
        <v>2</v>
      </c>
      <c r="N5" s="2" t="s">
        <v>0</v>
      </c>
      <c r="O5" s="3" t="s">
        <v>1</v>
      </c>
      <c r="P5" s="3" t="s">
        <v>2</v>
      </c>
    </row>
    <row r="6" spans="1:16" ht="19.5" customHeight="1" x14ac:dyDescent="0.25">
      <c r="A6" s="4" t="s">
        <v>3</v>
      </c>
      <c r="B6" s="5">
        <f>B7+B8</f>
        <v>610</v>
      </c>
      <c r="C6" s="5">
        <f>C7+C8</f>
        <v>105</v>
      </c>
      <c r="D6" s="6">
        <f>C6/B6*100</f>
        <v>17.21311475409836</v>
      </c>
      <c r="E6" s="5">
        <f>E7+E8</f>
        <v>620</v>
      </c>
      <c r="F6" s="5">
        <f>F7+F8</f>
        <v>111</v>
      </c>
      <c r="G6" s="6">
        <f>F6/E6*100</f>
        <v>17.903225806451616</v>
      </c>
      <c r="H6" s="5">
        <f>H7+H8</f>
        <v>624</v>
      </c>
      <c r="I6" s="5">
        <f>I7+I8</f>
        <v>114</v>
      </c>
      <c r="J6" s="6">
        <f>I6/H6*100</f>
        <v>18.269230769230766</v>
      </c>
      <c r="K6" s="5">
        <f>K7+K8</f>
        <v>625</v>
      </c>
      <c r="L6" s="5">
        <f>L7+L8</f>
        <v>112</v>
      </c>
      <c r="M6" s="6">
        <f>L6/K6*100</f>
        <v>17.919999999999998</v>
      </c>
      <c r="N6" s="5">
        <f>N7+N8</f>
        <v>623</v>
      </c>
      <c r="O6" s="5">
        <f>O7+O8</f>
        <v>113</v>
      </c>
      <c r="P6" s="6">
        <f>O6/N6*100</f>
        <v>18.138041733547354</v>
      </c>
    </row>
    <row r="7" spans="1:16" ht="15.75" x14ac:dyDescent="0.25">
      <c r="A7" s="5" t="s">
        <v>4</v>
      </c>
      <c r="B7" s="5">
        <v>169</v>
      </c>
      <c r="C7" s="5">
        <v>33</v>
      </c>
      <c r="D7" s="6">
        <f>C7/B7*100</f>
        <v>19.526627218934912</v>
      </c>
      <c r="E7" s="5">
        <v>170</v>
      </c>
      <c r="F7" s="5">
        <v>37</v>
      </c>
      <c r="G7" s="6">
        <f>F7/E7*100</f>
        <v>21.764705882352942</v>
      </c>
      <c r="H7" s="5">
        <v>175</v>
      </c>
      <c r="I7" s="5">
        <v>39</v>
      </c>
      <c r="J7" s="6">
        <f>I7/H7*100</f>
        <v>22.285714285714285</v>
      </c>
      <c r="K7" s="5">
        <v>177</v>
      </c>
      <c r="L7" s="5">
        <v>35</v>
      </c>
      <c r="M7" s="6">
        <f>L7/K7*100</f>
        <v>19.774011299435028</v>
      </c>
      <c r="N7" s="5">
        <v>177</v>
      </c>
      <c r="O7" s="5">
        <v>34</v>
      </c>
      <c r="P7" s="6">
        <f>O7/N7*100</f>
        <v>19.209039548022599</v>
      </c>
    </row>
    <row r="8" spans="1:16" ht="15.75" x14ac:dyDescent="0.25">
      <c r="A8" s="5" t="s">
        <v>5</v>
      </c>
      <c r="B8" s="5">
        <v>441</v>
      </c>
      <c r="C8" s="5">
        <v>72</v>
      </c>
      <c r="D8" s="6">
        <f>C8/B8*100</f>
        <v>16.326530612244898</v>
      </c>
      <c r="E8" s="5">
        <v>450</v>
      </c>
      <c r="F8" s="5">
        <v>74</v>
      </c>
      <c r="G8" s="6">
        <f>F8/E8*100</f>
        <v>16.444444444444446</v>
      </c>
      <c r="H8" s="5">
        <v>449</v>
      </c>
      <c r="I8" s="5">
        <v>75</v>
      </c>
      <c r="J8" s="6">
        <f>I8/H8*100</f>
        <v>16.70378619153675</v>
      </c>
      <c r="K8" s="5">
        <v>448</v>
      </c>
      <c r="L8" s="5">
        <v>77</v>
      </c>
      <c r="M8" s="6">
        <f>L8/K8*100</f>
        <v>17.1875</v>
      </c>
      <c r="N8" s="5">
        <v>446</v>
      </c>
      <c r="O8" s="5">
        <v>79</v>
      </c>
      <c r="P8" s="6">
        <f>O8/N8*100</f>
        <v>17.713004484304935</v>
      </c>
    </row>
    <row r="9" spans="1:16" ht="18" customHeight="1" x14ac:dyDescent="0.25">
      <c r="A9" s="12" t="s">
        <v>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2" spans="1:16" ht="42.75" customHeight="1" x14ac:dyDescent="0.3">
      <c r="A12" s="13"/>
      <c r="B12" s="13"/>
      <c r="C12" s="7"/>
      <c r="D12" s="7"/>
      <c r="E12" s="7"/>
      <c r="F12" s="7"/>
      <c r="G12" s="7"/>
    </row>
    <row r="14" spans="1:16" ht="22.5" customHeight="1" x14ac:dyDescent="0.25">
      <c r="A14" s="18"/>
      <c r="B14" s="19"/>
      <c r="C14" s="8"/>
      <c r="D14" s="8"/>
      <c r="E14" s="8"/>
    </row>
    <row r="15" spans="1:16" ht="15.75" x14ac:dyDescent="0.25">
      <c r="A15" s="20"/>
      <c r="B15" s="21"/>
      <c r="C15" s="9"/>
      <c r="D15" s="10"/>
      <c r="E15" s="9"/>
    </row>
    <row r="16" spans="1:16" ht="35.25" customHeight="1" x14ac:dyDescent="0.25">
      <c r="A16" s="17"/>
      <c r="B16" s="17"/>
      <c r="C16" s="11"/>
      <c r="D16" s="11"/>
    </row>
  </sheetData>
  <mergeCells count="10">
    <mergeCell ref="A9:P9"/>
    <mergeCell ref="A12:B12"/>
    <mergeCell ref="A16:B16"/>
    <mergeCell ref="A2:P2"/>
    <mergeCell ref="A4:A5"/>
    <mergeCell ref="B4:D4"/>
    <mergeCell ref="E4:G4"/>
    <mergeCell ref="H4:J4"/>
    <mergeCell ref="K4:M4"/>
    <mergeCell ref="N4:P4"/>
  </mergeCells>
  <pageMargins left="0.25" right="0.25" top="0.75" bottom="0.75" header="0.51180555555555496" footer="0.51180555555555496"/>
  <pageSetup paperSize="9" firstPageNumber="0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7e68d4749d4e03176421b078cfdc9e50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f82f02bd19a5264066c224c0b9a7c26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2025-11-25T12:37:16+00:00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A9D0F59-8056-4D89-B3AB-B4A5C09DF314}"/>
</file>

<file path=customXml/itemProps2.xml><?xml version="1.0" encoding="utf-8"?>
<ds:datastoreItem xmlns:ds="http://schemas.openxmlformats.org/officeDocument/2006/customXml" ds:itemID="{D42E2371-1B3D-46EC-ADE5-1146A3CE6BD2}"/>
</file>

<file path=customXml/itemProps3.xml><?xml version="1.0" encoding="utf-8"?>
<ds:datastoreItem xmlns:ds="http://schemas.openxmlformats.org/officeDocument/2006/customXml" ds:itemID="{5FB2A4CC-4631-455E-8750-2B3A0674FFEE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Хван Галина Сергеевна</dc:creator>
  <cp:lastModifiedBy>Пользователь Windows</cp:lastModifiedBy>
  <cp:revision>1</cp:revision>
  <dcterms:created xsi:type="dcterms:W3CDTF">2006-09-16T00:00:00Z</dcterms:created>
  <dcterms:modified xsi:type="dcterms:W3CDTF">2025-11-21T12:24:29Z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0x010100A3CFA62B47352B44BFD11BEB9CD9FD5A</vt:lpwstr>
  </property>
</Properties>
</file>