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10.xml" ContentType="application/vnd.openxmlformats-officedocument.spreadsheetml.worksheet+xml"/>
  <Override PartName="/xl/worksheets/sheet8.xml" ContentType="application/vnd.openxmlformats-officedocument.spreadsheetml.workshee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2" i="3" l="1"/>
  <c r="G22" i="3"/>
  <c r="F22" i="3"/>
  <c r="H21" i="3"/>
  <c r="G21" i="3"/>
  <c r="F21" i="3"/>
  <c r="H20" i="3"/>
  <c r="G20" i="3"/>
  <c r="F20" i="3"/>
  <c r="H19" i="3"/>
  <c r="G19" i="3"/>
  <c r="F19" i="3"/>
  <c r="H18" i="3"/>
  <c r="G18" i="3"/>
  <c r="F18" i="3"/>
  <c r="H16" i="3"/>
  <c r="G16" i="3"/>
  <c r="F16" i="3"/>
  <c r="H15" i="3"/>
  <c r="G15" i="3"/>
  <c r="F15" i="3"/>
  <c r="H14" i="3"/>
  <c r="G14" i="3"/>
  <c r="F14" i="3"/>
  <c r="H13" i="3"/>
  <c r="G13" i="3"/>
  <c r="F13" i="3"/>
  <c r="H12" i="3"/>
  <c r="G12" i="3"/>
  <c r="F12" i="3"/>
  <c r="H10" i="3"/>
  <c r="G10" i="3"/>
  <c r="F10" i="3"/>
  <c r="H9" i="3"/>
  <c r="G9" i="3"/>
  <c r="F9" i="3"/>
  <c r="H8" i="3"/>
  <c r="G8" i="3"/>
  <c r="F8" i="3"/>
  <c r="H7" i="3"/>
  <c r="G7" i="3"/>
  <c r="F7" i="3"/>
  <c r="H6" i="3"/>
  <c r="G6" i="3"/>
  <c r="F6" i="3"/>
</calcChain>
</file>

<file path=xl/sharedStrings.xml><?xml version="1.0" encoding="utf-8"?>
<sst xmlns="http://schemas.openxmlformats.org/spreadsheetml/2006/main" count="414" uniqueCount="111">
  <si>
    <r>
      <rPr>
        <b/>
        <sz val="11"/>
        <color rgb="FF000000"/>
        <rFont val="Arial"/>
        <family val="2"/>
        <charset val="204"/>
      </rPr>
      <t>Structure of Employed Women Aged 15 and Older
by Level of Education and Type of Settlement</t>
    </r>
    <r>
      <rPr>
        <b/>
        <vertAlign val="superscript"/>
        <sz val="11"/>
        <color rgb="FF000000"/>
        <rFont val="Arial"/>
        <family val="2"/>
        <charset val="204"/>
      </rPr>
      <t>1)2)</t>
    </r>
  </si>
  <si>
    <t>(According to the Labour Force Sample Survey; in percent)</t>
  </si>
  <si>
    <t>Total</t>
  </si>
  <si>
    <t>of which have education:</t>
  </si>
  <si>
    <t>Higher</t>
  </si>
  <si>
    <t>Secondary vocational</t>
  </si>
  <si>
    <t>General secondary</t>
  </si>
  <si>
    <t>Basic general</t>
  </si>
  <si>
    <t>No basic general</t>
  </si>
  <si>
    <t>via programs for training mid-level specialists</t>
  </si>
  <si>
    <t>via programs for training skilled workers (employees)3)</t>
  </si>
  <si>
    <t>2021</t>
  </si>
  <si>
    <t>2022</t>
  </si>
  <si>
    <t>2023</t>
  </si>
  <si>
    <t>2024</t>
  </si>
  <si>
    <t>Q1 2025</t>
  </si>
  <si>
    <t>Urban population</t>
  </si>
  <si>
    <t>Rural population</t>
  </si>
  <si>
    <r>
      <rPr>
        <i/>
        <vertAlign val="superscript"/>
        <sz val="8"/>
        <rFont val="Arial"/>
        <family val="2"/>
        <charset val="204"/>
      </rPr>
      <t>1)</t>
    </r>
    <r>
      <rPr>
        <i/>
        <sz val="8"/>
        <rFont val="Arial"/>
        <family val="2"/>
        <charset val="204"/>
      </rPr>
      <t>Data for 2021–2022 were adjusted to reflect the results of the 2020 All-Russian Population Census.</t>
    </r>
  </si>
  <si>
    <r>
      <rPr>
        <i/>
        <vertAlign val="superscript"/>
        <sz val="8"/>
        <rFont val="Arial"/>
        <family val="2"/>
        <charset val="204"/>
      </rPr>
      <t>2)</t>
    </r>
    <r>
      <rPr>
        <i/>
        <sz val="8"/>
        <rFont val="Arial"/>
        <family val="2"/>
        <charset val="204"/>
      </rPr>
      <t>Data for 2022–2024 and Q1 2025 are presented excluding statistical information for the Donetsk People’s Republic (DPR), Lugansk People’s Republic (LPR), Zaporozhye Region, and Kherson Region.</t>
    </r>
  </si>
  <si>
    <r>
      <rPr>
        <i/>
        <vertAlign val="superscript"/>
        <sz val="8"/>
        <rFont val="Arial"/>
        <family val="2"/>
        <charset val="204"/>
      </rPr>
      <t>3)</t>
    </r>
    <r>
      <rPr>
        <i/>
        <sz val="8"/>
        <rFont val="Arial"/>
        <family val="2"/>
        <charset val="204"/>
      </rPr>
      <t>Including initial vocational education.</t>
    </r>
  </si>
  <si>
    <r>
      <rPr>
        <b/>
        <sz val="11"/>
        <color rgb="FF000000"/>
        <rFont val="Arial"/>
        <family val="2"/>
        <charset val="204"/>
      </rPr>
      <t>Employment Rate of Women Aged 15 and Over 
by Age Group and Place of Residence</t>
    </r>
    <r>
      <rPr>
        <b/>
        <vertAlign val="superscript"/>
        <sz val="11"/>
        <color rgb="FF000000"/>
        <rFont val="Arial"/>
        <family val="2"/>
        <charset val="204"/>
      </rPr>
      <t>1)2)</t>
    </r>
  </si>
  <si>
    <t>(According to the results of the Labour Force Sample Survey; in percent)</t>
  </si>
  <si>
    <t>Including aged, years</t>
  </si>
  <si>
    <t>15 - 19</t>
  </si>
  <si>
    <t>20 - 24</t>
  </si>
  <si>
    <t>25 - 29</t>
  </si>
  <si>
    <t>30 - 34</t>
  </si>
  <si>
    <t xml:space="preserve">35 - 39 </t>
  </si>
  <si>
    <t>40 - 44</t>
  </si>
  <si>
    <t xml:space="preserve">45  -  49 </t>
  </si>
  <si>
    <t xml:space="preserve">50  -  54 </t>
  </si>
  <si>
    <t xml:space="preserve">55  -  59 </t>
  </si>
  <si>
    <t xml:space="preserve">60  -  64 </t>
  </si>
  <si>
    <t xml:space="preserve">65  -  69 </t>
  </si>
  <si>
    <t>70 years and over</t>
  </si>
  <si>
    <r>
      <rPr>
        <b/>
        <sz val="11"/>
        <rFont val="Arial Cyr"/>
        <charset val="204"/>
      </rPr>
      <t>Labour Force and Persons Outside the Labour Force Aged 15 Years and Over</t>
    </r>
    <r>
      <rPr>
        <b/>
        <vertAlign val="superscript"/>
        <sz val="11"/>
        <rFont val="Arial Cyr"/>
        <charset val="204"/>
      </rPr>
      <t>1)2)</t>
    </r>
  </si>
  <si>
    <t>(According to the results of the Labour Force Sample Survey)</t>
  </si>
  <si>
    <t>Labour force, thousand persons</t>
  </si>
  <si>
    <t>of which:</t>
  </si>
  <si>
    <t>Persons outside the labour force, thousand persons</t>
  </si>
  <si>
    <t>Labour force participation rate, %</t>
  </si>
  <si>
    <t>Employment rate, %</t>
  </si>
  <si>
    <t>Unemployment rate, %</t>
  </si>
  <si>
    <t>Employed</t>
  </si>
  <si>
    <t>Unemployed</t>
  </si>
  <si>
    <t>Women</t>
  </si>
  <si>
    <t>Men</t>
  </si>
  <si>
    <r>
      <rPr>
        <b/>
        <sz val="11"/>
        <rFont val="Arial Cyr"/>
        <charset val="204"/>
      </rPr>
      <t>Employed Persons in the Informal Sector Aged 15 Years and Over, by Type of Employment</t>
    </r>
    <r>
      <rPr>
        <b/>
        <vertAlign val="superscript"/>
        <sz val="11"/>
        <rFont val="Arial Cyr"/>
        <charset val="204"/>
      </rPr>
      <t>1)2)</t>
    </r>
  </si>
  <si>
    <t>(According to the results of the Labour Force Sample Survey; thousand persons)</t>
  </si>
  <si>
    <t>Including those employed:</t>
  </si>
  <si>
    <t>Employed in the informal sector as a percentage of total employment</t>
  </si>
  <si>
    <t>Only in the informal sector</t>
  </si>
  <si>
    <t>In both informal and formal sectors</t>
  </si>
  <si>
    <t>Main job in the informal sector</t>
  </si>
  <si>
    <t>Secondary job in the informal sector</t>
  </si>
  <si>
    <r>
      <rPr>
        <b/>
        <sz val="11"/>
        <rFont val="Arial Cyr"/>
        <family val="2"/>
        <charset val="204"/>
      </rPr>
      <t>Number of Employed Women Aged 25–65 Who Completed Advanced Training and/or Vocational Education</t>
    </r>
    <r>
      <rPr>
        <b/>
        <vertAlign val="superscript"/>
        <sz val="11"/>
        <rFont val="Arial Cyr"/>
        <charset val="204"/>
      </rPr>
      <t>1)2)</t>
    </r>
  </si>
  <si>
    <t>Number of employed women aged 25–65 who completed advanced training and/or vocational education, thousand persons</t>
  </si>
  <si>
    <t>Share of employed women aged 25–65 who completed advanced training and/or vocational education, as a percentage of total employed women in the economy in this age group, %</t>
  </si>
  <si>
    <r>
      <rPr>
        <b/>
        <sz val="11"/>
        <rFont val="Arial"/>
        <family val="2"/>
        <charset val="204"/>
      </rPr>
      <t>Labour Force Participation Rate of Women Aged 20–49, with and without Children Under 18</t>
    </r>
    <r>
      <rPr>
        <b/>
        <vertAlign val="superscript"/>
        <sz val="11"/>
        <rFont val="Arial"/>
        <family val="2"/>
        <charset val="204"/>
      </rPr>
      <t>1)2)</t>
    </r>
  </si>
  <si>
    <t>Labour Force</t>
  </si>
  <si>
    <t>Persons outside the labour force</t>
  </si>
  <si>
    <t>Women with children under 18 – total</t>
  </si>
  <si>
    <t>Including women with:</t>
  </si>
  <si>
    <t>1 child</t>
  </si>
  <si>
    <t>2 children</t>
  </si>
  <si>
    <t>3 or more children</t>
  </si>
  <si>
    <t>Women without children under 18</t>
  </si>
  <si>
    <r>
      <rPr>
        <b/>
        <sz val="11"/>
        <rFont val="Arial"/>
        <family val="2"/>
        <charset val="204"/>
      </rPr>
      <t>Distribution of the Employed Population Aged 15 and Older by Type of Economic Activity at Their Main Job, by Gender</t>
    </r>
    <r>
      <rPr>
        <b/>
        <vertAlign val="superscript"/>
        <sz val="11"/>
        <rFont val="Arial"/>
        <family val="2"/>
        <charset val="204"/>
      </rPr>
      <t>1)2)3)</t>
    </r>
  </si>
  <si>
    <t>Agriculture, Forestry, Hunting, Fishing, and Aquaculture</t>
  </si>
  <si>
    <t>Mining and Quarrying</t>
  </si>
  <si>
    <t>Manufacturing</t>
  </si>
  <si>
    <t>Electricity, Gas, Steam Supply; Air Conditioning</t>
  </si>
  <si>
    <t>Water Supply, Sewerage, Waste Management,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</si>
  <si>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</si>
  <si>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</si>
  <si>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</si>
  <si>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</si>
  <si>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</si>
  <si>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</si>
  <si>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</si>
  <si>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Scientific,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</si>
  <si>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</si>
  <si>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</si>
  <si>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</si>
  <si>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</si>
  <si>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Sports, Entertainment, and Recreation Activities</t>
  </si>
  <si>
    <t>Other Service Activities</t>
  </si>
  <si>
    <t>Other Economic Activities</t>
  </si>
  <si>
    <r>
      <rPr>
        <i/>
        <vertAlign val="superscript"/>
        <sz val="8"/>
        <rFont val="Arial"/>
        <family val="2"/>
        <charset val="204"/>
      </rPr>
      <t>1)</t>
    </r>
    <r>
      <rPr>
        <i/>
        <sz val="8"/>
        <rFont val="Arial"/>
        <family val="2"/>
        <charset val="204"/>
      </rPr>
      <t xml:space="preserve"> Economic activities are classified according to OKVED2.</t>
    </r>
  </si>
  <si>
    <r>
      <rPr>
        <i/>
        <vertAlign val="superscript"/>
        <sz val="8"/>
        <rFont val="Arial"/>
        <family val="2"/>
        <charset val="204"/>
      </rPr>
      <t>2)</t>
    </r>
    <r>
      <rPr>
        <i/>
        <sz val="8"/>
        <rFont val="Arial"/>
        <family val="2"/>
        <charset val="204"/>
      </rPr>
      <t>Data for 2021–2022 were adjusted to reflect the results of the 2020 All-Russian Population Census.</t>
    </r>
  </si>
  <si>
    <r>
      <rPr>
        <i/>
        <vertAlign val="superscript"/>
        <sz val="8"/>
        <rFont val="Arial"/>
        <family val="2"/>
        <charset val="204"/>
      </rPr>
      <t>3)</t>
    </r>
    <r>
      <rPr>
        <i/>
        <sz val="8"/>
        <rFont val="Arial"/>
        <family val="2"/>
        <charset val="204"/>
      </rPr>
      <t>Data for 2022–2024 and Q1 2025 are presented excluding statistical information for the Donetsk People’s Republic (DPR), Lugansk People’s Republic (LPR), Zaporozhye Region, and Kherson Region.</t>
    </r>
  </si>
  <si>
    <r>
      <rPr>
        <b/>
        <sz val="11"/>
        <rFont val="Arial"/>
        <family val="2"/>
        <charset val="204"/>
      </rPr>
      <t>Distribution of the Employed Population Aged 15 and Older by Occupation at Their Main Job, by Gender</t>
    </r>
    <r>
      <rPr>
        <b/>
        <vertAlign val="superscript"/>
        <sz val="11"/>
        <rFont val="Arial"/>
        <family val="2"/>
        <charset val="204"/>
      </rPr>
      <t>1)2)3)</t>
    </r>
  </si>
  <si>
    <t>Managers</t>
  </si>
  <si>
    <t>High-Level Specialists</t>
  </si>
  <si>
    <t>Mid-Level Specialists</t>
  </si>
  <si>
    <t>Clerical Workers (Information Processing, Documentation, Accounting, and Office Support)</t>
  </si>
  <si>
    <t>Service and Sales Workers; Security Personnel</t>
  </si>
  <si>
    <t>Skilled Agricultural, Forestry, Fishery, and Aquaculture Workers</t>
  </si>
  <si>
    <t>Skilled Industrial, Construction, Transport, and Related Workers</t>
  </si>
  <si>
    <t>Plant and Machine Operators, Assemblers, and Drivers</t>
  </si>
  <si>
    <t>Unskilled Workers</t>
  </si>
  <si>
    <r>
      <rPr>
        <i/>
        <vertAlign val="superscript"/>
        <sz val="8"/>
        <rFont val="Arial"/>
        <family val="2"/>
        <charset val="204"/>
      </rPr>
      <t>1)</t>
    </r>
    <r>
      <rPr>
        <i/>
        <sz val="8"/>
        <rFont val="Arial"/>
        <family val="2"/>
        <charset val="204"/>
      </rPr>
      <t>Occupations are classified according to the All-Russian Classification of Occupations (OKZ-2014).</t>
    </r>
  </si>
  <si>
    <r>
      <rPr>
        <b/>
        <sz val="11"/>
        <rFont val="Arial"/>
        <family val="2"/>
        <charset val="204"/>
      </rPr>
      <t>Structure of Employed Women Aged 15 and Older by Type of Settlement and Economic Activity at Their Main Job</t>
    </r>
    <r>
      <rPr>
        <b/>
        <vertAlign val="superscript"/>
        <sz val="11"/>
        <rFont val="Arial"/>
        <family val="2"/>
        <charset val="204"/>
      </rPr>
      <t>1)2)3)</t>
    </r>
  </si>
  <si>
    <t>Urban</t>
  </si>
  <si>
    <t>Rural</t>
  </si>
  <si>
    <t>Other Service Activities
услуг</t>
  </si>
  <si>
    <t>Table 2</t>
  </si>
  <si>
    <r>
      <t>Structure of Employed Women Aged 15 and Older by Type of Settlement and Occupation at Their Main Job</t>
    </r>
    <r>
      <rPr>
        <b/>
        <vertAlign val="superscript"/>
        <sz val="10"/>
        <rFont val="Times New Roman"/>
        <family val="1"/>
        <charset val="204"/>
      </rPr>
      <t>1)2)</t>
    </r>
  </si>
  <si>
    <r>
      <t>1)</t>
    </r>
    <r>
      <rPr>
        <i/>
        <sz val="10"/>
        <rFont val="Times New Roman"/>
        <family val="1"/>
        <charset val="204"/>
      </rPr>
      <t>Occupations are classified according to the All-Russian Classification of Occupations (OKZ-2014).</t>
    </r>
  </si>
  <si>
    <r>
      <t>2)</t>
    </r>
    <r>
      <rPr>
        <i/>
        <sz val="10"/>
        <rFont val="Times New Roman"/>
        <family val="1"/>
        <charset val="204"/>
      </rPr>
      <t>Data for 2021–2022 were adjusted to reflect the results of the 2020 All-Russian Population Census.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</si>
</sst>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##0"/>
    <numFmt numFmtId="166" formatCode="[=0]\-;0"/>
    <numFmt numFmtId="167" formatCode="[=0]\-;0.0"/>
    <numFmt numFmtId="168" formatCode="#,##0;[Red]\-#,##0;&quot;...&quot;"/>
  </numFmts>
  <fonts count="32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vertAlign val="superscript"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 Cyr"/>
      <charset val="204"/>
    </font>
    <font>
      <sz val="8"/>
      <name val="Arial"/>
      <family val="2"/>
      <charset val="204"/>
    </font>
    <font>
      <b/>
      <i/>
      <sz val="8"/>
      <name val="Arial"/>
      <family val="2"/>
      <charset val="204"/>
    </font>
    <font>
      <i/>
      <vertAlign val="superscript"/>
      <sz val="8"/>
      <name val="Arial"/>
      <family val="2"/>
      <charset val="204"/>
    </font>
    <font>
      <i/>
      <sz val="8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8"/>
      <name val="Arial Cyr"/>
      <family val="2"/>
      <charset val="204"/>
    </font>
    <font>
      <b/>
      <sz val="11"/>
      <name val="Arial Cyr"/>
      <charset val="204"/>
    </font>
    <font>
      <b/>
      <vertAlign val="superscript"/>
      <sz val="11"/>
      <name val="Arial Cyr"/>
      <charset val="204"/>
    </font>
    <font>
      <sz val="10"/>
      <color rgb="FF000000"/>
      <name val="Arial"/>
      <family val="2"/>
      <charset val="204"/>
    </font>
    <font>
      <b/>
      <sz val="11"/>
      <name val="Arial Cyr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b/>
      <vertAlign val="superscript"/>
      <sz val="11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 Cyr"/>
      <charset val="204"/>
    </font>
    <font>
      <sz val="9"/>
      <color rgb="FFFF0000"/>
      <name val="Arial"/>
      <family val="2"/>
      <charset val="204"/>
    </font>
    <font>
      <b/>
      <sz val="9"/>
      <name val="Arial"/>
      <family val="2"/>
      <charset val="1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BFBFBF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BFBFBF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rgb="FFD9D9D9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74">
    <xf numFmtId="0" fontId="0" fillId="0" borderId="0" xfId="0"/>
    <xf numFmtId="0" fontId="6" fillId="0" borderId="3" xfId="4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4" applyFont="1" applyBorder="1" applyAlignment="1">
      <alignment horizontal="left" wrapText="1"/>
    </xf>
    <xf numFmtId="0" fontId="8" fillId="0" borderId="4" xfId="4" applyFont="1" applyBorder="1" applyAlignment="1">
      <alignment horizontal="center" wrapText="1"/>
    </xf>
    <xf numFmtId="0" fontId="9" fillId="0" borderId="4" xfId="1" applyFont="1" applyBorder="1" applyAlignment="1">
      <alignment horizontal="center" wrapText="1"/>
    </xf>
    <xf numFmtId="0" fontId="8" fillId="0" borderId="5" xfId="4" applyFont="1" applyBorder="1" applyAlignment="1">
      <alignment horizontal="left" indent="1"/>
    </xf>
    <xf numFmtId="1" fontId="8" fillId="0" borderId="5" xfId="4" applyNumberFormat="1" applyFont="1" applyBorder="1" applyAlignment="1">
      <alignment horizontal="center" wrapText="1"/>
    </xf>
    <xf numFmtId="164" fontId="8" fillId="0" borderId="5" xfId="4" applyNumberFormat="1" applyFont="1" applyBorder="1" applyAlignment="1">
      <alignment horizontal="center"/>
    </xf>
    <xf numFmtId="0" fontId="6" fillId="0" borderId="5" xfId="4" applyFont="1" applyBorder="1" applyAlignment="1">
      <alignment horizontal="left"/>
    </xf>
    <xf numFmtId="0" fontId="8" fillId="0" borderId="6" xfId="4" applyFont="1" applyBorder="1" applyAlignment="1">
      <alignment horizontal="left" indent="1"/>
    </xf>
    <xf numFmtId="1" fontId="8" fillId="0" borderId="6" xfId="4" applyNumberFormat="1" applyFont="1" applyBorder="1" applyAlignment="1">
      <alignment horizontal="center" wrapText="1"/>
    </xf>
    <xf numFmtId="164" fontId="8" fillId="0" borderId="6" xfId="4" applyNumberFormat="1" applyFont="1" applyBorder="1" applyAlignment="1">
      <alignment horizontal="center"/>
    </xf>
    <xf numFmtId="0" fontId="12" fillId="0" borderId="0" xfId="0" applyFont="1"/>
    <xf numFmtId="0" fontId="2" fillId="0" borderId="0" xfId="4" applyFont="1"/>
    <xf numFmtId="164" fontId="8" fillId="0" borderId="5" xfId="4" applyNumberFormat="1" applyFont="1" applyBorder="1" applyAlignment="1">
      <alignment horizontal="center" wrapText="1"/>
    </xf>
    <xf numFmtId="164" fontId="8" fillId="0" borderId="6" xfId="4" applyNumberFormat="1" applyFont="1" applyBorder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6" fillId="0" borderId="4" xfId="5" applyFont="1" applyBorder="1" applyAlignment="1">
      <alignment horizontal="left" wrapText="1"/>
    </xf>
    <xf numFmtId="0" fontId="8" fillId="0" borderId="4" xfId="5" applyFont="1" applyBorder="1" applyAlignment="1">
      <alignment horizontal="right" wrapText="1"/>
    </xf>
    <xf numFmtId="0" fontId="8" fillId="0" borderId="4" xfId="5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5" applyFont="1" applyBorder="1" applyAlignment="1">
      <alignment horizontal="left" indent="1"/>
    </xf>
    <xf numFmtId="1" fontId="8" fillId="0" borderId="5" xfId="5" applyNumberFormat="1" applyFont="1" applyBorder="1" applyAlignment="1">
      <alignment horizontal="right" indent="1"/>
    </xf>
    <xf numFmtId="164" fontId="8" fillId="0" borderId="5" xfId="5" applyNumberFormat="1" applyFont="1" applyBorder="1" applyAlignment="1">
      <alignment horizontal="right" indent="1"/>
    </xf>
    <xf numFmtId="164" fontId="8" fillId="0" borderId="5" xfId="0" applyNumberFormat="1" applyFont="1" applyBorder="1" applyAlignment="1">
      <alignment horizontal="right" indent="1"/>
    </xf>
    <xf numFmtId="1" fontId="8" fillId="0" borderId="5" xfId="9" applyNumberFormat="1" applyFont="1" applyBorder="1" applyAlignment="1">
      <alignment horizontal="right" indent="1"/>
    </xf>
    <xf numFmtId="0" fontId="6" fillId="0" borderId="5" xfId="5" applyFont="1" applyBorder="1" applyAlignment="1">
      <alignment horizontal="left" wrapText="1"/>
    </xf>
    <xf numFmtId="0" fontId="0" fillId="0" borderId="0" xfId="0" applyBorder="1"/>
    <xf numFmtId="1" fontId="8" fillId="0" borderId="6" xfId="5" applyNumberFormat="1" applyFont="1" applyBorder="1" applyAlignment="1">
      <alignment horizontal="right" indent="1"/>
    </xf>
    <xf numFmtId="1" fontId="8" fillId="0" borderId="6" xfId="9" applyNumberFormat="1" applyFont="1" applyBorder="1" applyAlignment="1">
      <alignment horizontal="right" indent="1"/>
    </xf>
    <xf numFmtId="164" fontId="8" fillId="0" borderId="6" xfId="5" applyNumberFormat="1" applyFont="1" applyBorder="1" applyAlignment="1">
      <alignment horizontal="right" indent="1"/>
    </xf>
    <xf numFmtId="164" fontId="8" fillId="0" borderId="6" xfId="0" applyNumberFormat="1" applyFont="1" applyBorder="1" applyAlignment="1">
      <alignment horizontal="right" indent="1"/>
    </xf>
    <xf numFmtId="0" fontId="11" fillId="0" borderId="0" xfId="0" applyFont="1" applyBorder="1" applyAlignment="1">
      <alignment vertical="center" wrapText="1"/>
    </xf>
    <xf numFmtId="0" fontId="6" fillId="0" borderId="4" xfId="6" applyFont="1" applyBorder="1" applyAlignment="1">
      <alignment horizontal="left" wrapText="1"/>
    </xf>
    <xf numFmtId="0" fontId="6" fillId="0" borderId="4" xfId="0" applyFont="1" applyBorder="1" applyAlignment="1">
      <alignment horizontal="center" vertical="top" wrapText="1"/>
    </xf>
    <xf numFmtId="0" fontId="8" fillId="0" borderId="5" xfId="6" applyFont="1" applyBorder="1" applyAlignment="1">
      <alignment horizontal="left" indent="1"/>
    </xf>
    <xf numFmtId="165" fontId="8" fillId="0" borderId="5" xfId="6" applyNumberFormat="1" applyFont="1" applyBorder="1" applyAlignment="1">
      <alignment horizontal="right" indent="1"/>
    </xf>
    <xf numFmtId="164" fontId="8" fillId="0" borderId="5" xfId="6" applyNumberFormat="1" applyFont="1" applyBorder="1" applyAlignment="1">
      <alignment horizontal="right" indent="1"/>
    </xf>
    <xf numFmtId="165" fontId="8" fillId="0" borderId="5" xfId="8" applyNumberFormat="1" applyFont="1" applyBorder="1" applyAlignment="1">
      <alignment horizontal="right" indent="1"/>
    </xf>
    <xf numFmtId="0" fontId="6" fillId="0" borderId="5" xfId="6" applyFont="1" applyBorder="1" applyAlignment="1">
      <alignment horizontal="left" wrapText="1"/>
    </xf>
    <xf numFmtId="165" fontId="8" fillId="0" borderId="6" xfId="8" applyNumberFormat="1" applyFont="1" applyBorder="1" applyAlignment="1">
      <alignment horizontal="right" indent="1"/>
    </xf>
    <xf numFmtId="164" fontId="8" fillId="0" borderId="6" xfId="6" applyNumberFormat="1" applyFont="1" applyBorder="1" applyAlignment="1">
      <alignment horizontal="right" indent="1"/>
    </xf>
    <xf numFmtId="0" fontId="8" fillId="0" borderId="3" xfId="2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left"/>
    </xf>
    <xf numFmtId="165" fontId="8" fillId="0" borderId="4" xfId="7" applyNumberFormat="1" applyFont="1" applyBorder="1" applyAlignment="1">
      <alignment horizontal="center"/>
    </xf>
    <xf numFmtId="164" fontId="8" fillId="0" borderId="4" xfId="7" applyNumberFormat="1" applyFont="1" applyBorder="1" applyAlignment="1">
      <alignment horizontal="center"/>
    </xf>
    <xf numFmtId="0" fontId="8" fillId="0" borderId="5" xfId="2" applyFont="1" applyBorder="1" applyAlignment="1">
      <alignment horizontal="left"/>
    </xf>
    <xf numFmtId="165" fontId="8" fillId="0" borderId="5" xfId="7" applyNumberFormat="1" applyFont="1" applyBorder="1" applyAlignment="1">
      <alignment horizontal="center"/>
    </xf>
    <xf numFmtId="164" fontId="8" fillId="0" borderId="5" xfId="7" applyNumberFormat="1" applyFont="1" applyBorder="1" applyAlignment="1">
      <alignment horizontal="center"/>
    </xf>
    <xf numFmtId="0" fontId="8" fillId="0" borderId="6" xfId="7" applyFont="1" applyBorder="1" applyAlignment="1">
      <alignment horizontal="left"/>
    </xf>
    <xf numFmtId="165" fontId="8" fillId="0" borderId="6" xfId="7" applyNumberFormat="1" applyFont="1" applyBorder="1" applyAlignment="1">
      <alignment horizontal="center"/>
    </xf>
    <xf numFmtId="164" fontId="8" fillId="0" borderId="6" xfId="7" applyNumberFormat="1" applyFont="1" applyBorder="1" applyAlignment="1">
      <alignment horizont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21" fillId="0" borderId="3" xfId="0" applyFont="1" applyBorder="1" applyAlignment="1">
      <alignment horizontal="center" vertical="top" wrapText="1"/>
    </xf>
    <xf numFmtId="0" fontId="21" fillId="0" borderId="5" xfId="3" applyFont="1" applyBorder="1" applyAlignment="1">
      <alignment vertical="top" wrapText="1"/>
    </xf>
    <xf numFmtId="1" fontId="18" fillId="0" borderId="5" xfId="0" applyNumberFormat="1" applyFont="1" applyBorder="1" applyAlignment="1">
      <alignment horizontal="right"/>
    </xf>
    <xf numFmtId="1" fontId="18" fillId="0" borderId="5" xfId="0" applyNumberFormat="1" applyFont="1" applyBorder="1"/>
    <xf numFmtId="164" fontId="18" fillId="0" borderId="5" xfId="0" applyNumberFormat="1" applyFont="1" applyBorder="1"/>
    <xf numFmtId="0" fontId="21" fillId="0" borderId="5" xfId="0" applyFont="1" applyBorder="1" applyAlignment="1">
      <alignment horizontal="left" wrapText="1"/>
    </xf>
    <xf numFmtId="0" fontId="18" fillId="0" borderId="5" xfId="0" applyFont="1" applyBorder="1" applyAlignment="1">
      <alignment horizontal="left" wrapText="1" indent="1"/>
    </xf>
    <xf numFmtId="166" fontId="18" fillId="0" borderId="5" xfId="0" applyNumberFormat="1" applyFont="1" applyBorder="1" applyAlignment="1">
      <alignment horizontal="right" wrapText="1"/>
    </xf>
    <xf numFmtId="166" fontId="18" fillId="0" borderId="5" xfId="0" applyNumberFormat="1" applyFont="1" applyBorder="1" applyAlignment="1">
      <alignment horizontal="right" wrapText="1" indent="1"/>
    </xf>
    <xf numFmtId="167" fontId="18" fillId="0" borderId="5" xfId="0" applyNumberFormat="1" applyFont="1" applyBorder="1" applyAlignment="1">
      <alignment horizontal="right" wrapText="1" indent="1"/>
    </xf>
    <xf numFmtId="0" fontId="18" fillId="0" borderId="5" xfId="0" applyFont="1" applyBorder="1" applyAlignment="1">
      <alignment horizontal="left" wrapText="1" indent="3"/>
    </xf>
    <xf numFmtId="0" fontId="18" fillId="0" borderId="5" xfId="0" applyFont="1" applyBorder="1" applyAlignment="1">
      <alignment horizontal="left" wrapText="1" indent="4"/>
    </xf>
    <xf numFmtId="0" fontId="18" fillId="0" borderId="5" xfId="0" applyFont="1" applyBorder="1" applyAlignment="1">
      <alignment horizontal="right" wrapText="1"/>
    </xf>
    <xf numFmtId="0" fontId="18" fillId="0" borderId="5" xfId="0" applyFont="1" applyBorder="1" applyAlignment="1">
      <alignment wrapText="1"/>
    </xf>
    <xf numFmtId="0" fontId="21" fillId="0" borderId="5" xfId="0" applyFont="1" applyBorder="1" applyAlignment="1">
      <alignment horizontal="left" vertical="top" wrapText="1"/>
    </xf>
    <xf numFmtId="168" fontId="18" fillId="0" borderId="5" xfId="0" applyNumberFormat="1" applyFont="1" applyBorder="1" applyAlignment="1">
      <alignment horizontal="right" vertical="top"/>
    </xf>
    <xf numFmtId="168" fontId="18" fillId="0" borderId="5" xfId="0" applyNumberFormat="1" applyFont="1" applyBorder="1" applyAlignment="1">
      <alignment horizontal="center" vertical="top"/>
    </xf>
    <xf numFmtId="166" fontId="21" fillId="0" borderId="5" xfId="0" applyNumberFormat="1" applyFont="1" applyBorder="1" applyAlignment="1">
      <alignment horizontal="right" wrapText="1"/>
    </xf>
    <xf numFmtId="167" fontId="21" fillId="0" borderId="5" xfId="0" applyNumberFormat="1" applyFont="1" applyBorder="1" applyAlignment="1">
      <alignment horizontal="right" wrapText="1"/>
    </xf>
    <xf numFmtId="0" fontId="18" fillId="0" borderId="6" xfId="0" applyFont="1" applyBorder="1" applyAlignment="1">
      <alignment horizontal="left" wrapText="1" indent="1"/>
    </xf>
    <xf numFmtId="166" fontId="18" fillId="0" borderId="6" xfId="0" applyNumberFormat="1" applyFont="1" applyBorder="1" applyAlignment="1">
      <alignment horizontal="right" wrapText="1"/>
    </xf>
    <xf numFmtId="166" fontId="18" fillId="0" borderId="6" xfId="0" applyNumberFormat="1" applyFont="1" applyBorder="1" applyAlignment="1">
      <alignment horizontal="right" wrapText="1" indent="1"/>
    </xf>
    <xf numFmtId="167" fontId="18" fillId="0" borderId="6" xfId="0" applyNumberFormat="1" applyFont="1" applyBorder="1" applyAlignment="1">
      <alignment horizontal="right" wrapText="1" indent="1"/>
    </xf>
    <xf numFmtId="0" fontId="21" fillId="0" borderId="5" xfId="0" applyFont="1" applyBorder="1" applyAlignment="1">
      <alignment vertical="top" wrapText="1"/>
    </xf>
    <xf numFmtId="166" fontId="18" fillId="0" borderId="6" xfId="0" applyNumberFormat="1" applyFont="1" applyBorder="1" applyAlignment="1">
      <alignment wrapText="1"/>
    </xf>
    <xf numFmtId="0" fontId="10" fillId="0" borderId="7" xfId="0" applyFont="1" applyBorder="1" applyAlignment="1">
      <alignment horizontal="left"/>
    </xf>
    <xf numFmtId="166" fontId="18" fillId="0" borderId="7" xfId="0" applyNumberFormat="1" applyFont="1" applyBorder="1" applyAlignment="1">
      <alignment horizontal="right" wrapText="1" indent="1"/>
    </xf>
    <xf numFmtId="167" fontId="18" fillId="0" borderId="7" xfId="0" applyNumberFormat="1" applyFont="1" applyBorder="1" applyAlignment="1">
      <alignment horizontal="right" wrapText="1" indent="1"/>
    </xf>
    <xf numFmtId="0" fontId="5" fillId="0" borderId="0" xfId="0" applyFont="1"/>
    <xf numFmtId="0" fontId="22" fillId="0" borderId="0" xfId="0" applyFont="1"/>
    <xf numFmtId="0" fontId="18" fillId="0" borderId="0" xfId="0" applyFont="1" applyAlignment="1">
      <alignment vertical="top"/>
    </xf>
    <xf numFmtId="0" fontId="21" fillId="0" borderId="9" xfId="0" applyFont="1" applyBorder="1" applyAlignment="1">
      <alignment wrapText="1"/>
    </xf>
    <xf numFmtId="1" fontId="21" fillId="0" borderId="9" xfId="0" applyNumberFormat="1" applyFont="1" applyBorder="1" applyAlignment="1">
      <alignment horizontal="right" wrapText="1" indent="1"/>
    </xf>
    <xf numFmtId="164" fontId="21" fillId="0" borderId="9" xfId="0" applyNumberFormat="1" applyFont="1" applyBorder="1" applyAlignment="1">
      <alignment horizontal="right" wrapText="1" indent="1"/>
    </xf>
    <xf numFmtId="0" fontId="18" fillId="0" borderId="0" xfId="0" applyFont="1" applyAlignment="1">
      <alignment horizontal="center" vertical="top"/>
    </xf>
    <xf numFmtId="0" fontId="18" fillId="0" borderId="9" xfId="0" applyFont="1" applyBorder="1" applyAlignment="1">
      <alignment horizontal="left" wrapText="1" indent="1"/>
    </xf>
    <xf numFmtId="1" fontId="18" fillId="0" borderId="9" xfId="0" applyNumberFormat="1" applyFont="1" applyBorder="1" applyAlignment="1">
      <alignment horizontal="right" wrapText="1" indent="1"/>
    </xf>
    <xf numFmtId="164" fontId="18" fillId="0" borderId="9" xfId="0" applyNumberFormat="1" applyFont="1" applyBorder="1" applyAlignment="1">
      <alignment horizontal="right" wrapText="1" indent="1"/>
    </xf>
    <xf numFmtId="0" fontId="18" fillId="0" borderId="10" xfId="0" applyFont="1" applyBorder="1" applyAlignment="1">
      <alignment horizontal="left" wrapText="1" indent="1"/>
    </xf>
    <xf numFmtId="1" fontId="18" fillId="0" borderId="10" xfId="0" applyNumberFormat="1" applyFont="1" applyBorder="1" applyAlignment="1">
      <alignment horizontal="right" wrapText="1" indent="1"/>
    </xf>
    <xf numFmtId="164" fontId="18" fillId="0" borderId="10" xfId="0" applyNumberFormat="1" applyFont="1" applyBorder="1" applyAlignment="1">
      <alignment horizontal="right" wrapText="1" indent="1"/>
    </xf>
    <xf numFmtId="0" fontId="10" fillId="0" borderId="7" xfId="0" applyFont="1" applyBorder="1" applyAlignment="1"/>
    <xf numFmtId="0" fontId="10" fillId="0" borderId="0" xfId="0" applyFont="1" applyBorder="1" applyAlignment="1">
      <alignment horizontal="left"/>
    </xf>
    <xf numFmtId="166" fontId="18" fillId="0" borderId="0" xfId="0" applyNumberFormat="1" applyFont="1" applyBorder="1" applyAlignment="1">
      <alignment horizontal="right"/>
    </xf>
    <xf numFmtId="167" fontId="18" fillId="0" borderId="0" xfId="0" applyNumberFormat="1" applyFont="1" applyBorder="1" applyAlignment="1">
      <alignment horizontal="right"/>
    </xf>
    <xf numFmtId="0" fontId="23" fillId="0" borderId="0" xfId="0" applyFont="1" applyBorder="1" applyAlignment="1">
      <alignment vertical="center"/>
    </xf>
    <xf numFmtId="0" fontId="19" fillId="0" borderId="0" xfId="1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3" xfId="0" applyFont="1" applyBorder="1"/>
    <xf numFmtId="0" fontId="11" fillId="0" borderId="0" xfId="0" applyFont="1" applyAlignment="1">
      <alignment horizontal="left"/>
    </xf>
    <xf numFmtId="0" fontId="21" fillId="0" borderId="8" xfId="0" applyFont="1" applyBorder="1" applyAlignment="1">
      <alignment horizontal="left"/>
    </xf>
    <xf numFmtId="0" fontId="22" fillId="0" borderId="8" xfId="0" applyFont="1" applyBorder="1" applyAlignment="1">
      <alignment horizontal="right" indent="1"/>
    </xf>
    <xf numFmtId="0" fontId="18" fillId="0" borderId="5" xfId="0" applyFont="1" applyBorder="1" applyAlignment="1">
      <alignment horizontal="left" vertical="top" indent="1"/>
    </xf>
    <xf numFmtId="1" fontId="18" fillId="0" borderId="5" xfId="0" applyNumberFormat="1" applyFont="1" applyBorder="1" applyAlignment="1">
      <alignment horizontal="right" vertical="top" indent="1"/>
    </xf>
    <xf numFmtId="0" fontId="18" fillId="0" borderId="5" xfId="0" applyFont="1" applyBorder="1" applyAlignment="1">
      <alignment horizontal="left" vertical="top" indent="3"/>
    </xf>
    <xf numFmtId="164" fontId="18" fillId="0" borderId="5" xfId="0" applyNumberFormat="1" applyFont="1" applyBorder="1" applyAlignment="1">
      <alignment horizontal="right" vertical="top" indent="1"/>
    </xf>
    <xf numFmtId="0" fontId="21" fillId="0" borderId="5" xfId="0" applyFont="1" applyBorder="1" applyAlignment="1">
      <alignment horizontal="left"/>
    </xf>
    <xf numFmtId="0" fontId="24" fillId="0" borderId="0" xfId="0" applyFont="1" applyAlignment="1">
      <alignment vertical="top"/>
    </xf>
    <xf numFmtId="0" fontId="24" fillId="0" borderId="0" xfId="0" applyFont="1"/>
    <xf numFmtId="0" fontId="18" fillId="0" borderId="6" xfId="0" applyFont="1" applyBorder="1" applyAlignment="1">
      <alignment horizontal="left" vertical="top" indent="3"/>
    </xf>
    <xf numFmtId="164" fontId="18" fillId="0" borderId="6" xfId="0" applyNumberFormat="1" applyFont="1" applyBorder="1" applyAlignment="1">
      <alignment horizontal="right" vertical="top" indent="1"/>
    </xf>
    <xf numFmtId="0" fontId="18" fillId="0" borderId="0" xfId="0" applyFont="1" applyBorder="1" applyAlignment="1">
      <alignment vertical="top"/>
    </xf>
    <xf numFmtId="0" fontId="18" fillId="0" borderId="0" xfId="0" applyFont="1" applyBorder="1"/>
    <xf numFmtId="2" fontId="18" fillId="0" borderId="10" xfId="0" applyNumberFormat="1" applyFont="1" applyBorder="1" applyAlignment="1">
      <alignment horizontal="right" wrapText="1" indent="1"/>
    </xf>
    <xf numFmtId="0" fontId="11" fillId="0" borderId="0" xfId="0" applyFont="1" applyBorder="1" applyAlignment="1">
      <alignment vertical="center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8" xfId="4" applyFont="1" applyBorder="1" applyAlignment="1">
      <alignment horizontal="left" wrapText="1"/>
    </xf>
    <xf numFmtId="0" fontId="6" fillId="0" borderId="5" xfId="4" applyFont="1" applyBorder="1" applyAlignment="1">
      <alignment horizontal="left"/>
    </xf>
    <xf numFmtId="0" fontId="14" fillId="0" borderId="0" xfId="0" applyFont="1" applyBorder="1" applyAlignment="1">
      <alignment horizontal="center" vertical="center" wrapText="1"/>
    </xf>
    <xf numFmtId="0" fontId="8" fillId="0" borderId="3" xfId="0" applyFont="1" applyBorder="1" applyAlignment="1"/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1" fontId="17" fillId="0" borderId="0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top" wrapText="1"/>
    </xf>
    <xf numFmtId="0" fontId="19" fillId="0" borderId="0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center"/>
    </xf>
    <xf numFmtId="0" fontId="19" fillId="0" borderId="0" xfId="1" applyFont="1" applyBorder="1" applyAlignment="1">
      <alignment horizontal="center" vertical="center"/>
    </xf>
    <xf numFmtId="0" fontId="26" fillId="0" borderId="0" xfId="0" applyFont="1"/>
    <xf numFmtId="0" fontId="27" fillId="0" borderId="0" xfId="0" applyFont="1"/>
    <xf numFmtId="0" fontId="28" fillId="0" borderId="0" xfId="1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6" fillId="0" borderId="3" xfId="0" applyFont="1" applyBorder="1"/>
    <xf numFmtId="0" fontId="28" fillId="0" borderId="3" xfId="0" applyFont="1" applyBorder="1" applyAlignment="1">
      <alignment horizontal="center" vertical="top" wrapText="1"/>
    </xf>
    <xf numFmtId="0" fontId="28" fillId="0" borderId="8" xfId="0" applyFont="1" applyBorder="1" applyAlignment="1">
      <alignment horizontal="left"/>
    </xf>
    <xf numFmtId="0" fontId="30" fillId="0" borderId="8" xfId="0" applyFont="1" applyBorder="1" applyAlignment="1">
      <alignment horizontal="right" indent="1"/>
    </xf>
    <xf numFmtId="0" fontId="26" fillId="0" borderId="5" xfId="0" applyFont="1" applyBorder="1" applyAlignment="1">
      <alignment horizontal="left" vertical="top" indent="1"/>
    </xf>
    <xf numFmtId="1" fontId="26" fillId="0" borderId="5" xfId="0" applyNumberFormat="1" applyFont="1" applyBorder="1" applyAlignment="1">
      <alignment horizontal="right" vertical="top" indent="1"/>
    </xf>
    <xf numFmtId="164" fontId="26" fillId="0" borderId="5" xfId="0" applyNumberFormat="1" applyFont="1" applyBorder="1" applyAlignment="1">
      <alignment horizontal="right" vertical="top" indent="1"/>
    </xf>
    <xf numFmtId="0" fontId="26" fillId="0" borderId="5" xfId="0" applyFont="1" applyBorder="1" applyAlignment="1">
      <alignment horizontal="left" vertical="top" indent="3"/>
    </xf>
    <xf numFmtId="0" fontId="28" fillId="0" borderId="5" xfId="0" applyFont="1" applyBorder="1" applyAlignment="1">
      <alignment horizontal="left"/>
    </xf>
    <xf numFmtId="0" fontId="28" fillId="0" borderId="5" xfId="0" applyFont="1" applyBorder="1" applyAlignment="1">
      <alignment horizontal="left" wrapText="1"/>
    </xf>
    <xf numFmtId="0" fontId="26" fillId="0" borderId="6" xfId="0" applyFont="1" applyBorder="1" applyAlignment="1">
      <alignment horizontal="left" vertical="top" indent="3"/>
    </xf>
    <xf numFmtId="1" fontId="26" fillId="0" borderId="6" xfId="0" applyNumberFormat="1" applyFont="1" applyBorder="1" applyAlignment="1">
      <alignment horizontal="right" vertical="top" indent="1"/>
    </xf>
    <xf numFmtId="164" fontId="26" fillId="0" borderId="6" xfId="0" applyNumberFormat="1" applyFont="1" applyBorder="1" applyAlignment="1">
      <alignment horizontal="right" vertical="top" indent="1"/>
    </xf>
    <xf numFmtId="0" fontId="31" fillId="0" borderId="0" xfId="0" applyFont="1" applyBorder="1" applyAlignment="1">
      <alignment horizontal="left"/>
    </xf>
    <xf numFmtId="0" fontId="26" fillId="0" borderId="0" xfId="0" applyFont="1" applyAlignment="1">
      <alignment vertical="top"/>
    </xf>
    <xf numFmtId="166" fontId="26" fillId="0" borderId="0" xfId="0" applyNumberFormat="1" applyFont="1" applyBorder="1" applyAlignment="1">
      <alignment horizontal="right"/>
    </xf>
    <xf numFmtId="167" fontId="26" fillId="0" borderId="0" xfId="0" applyNumberFormat="1" applyFont="1" applyBorder="1" applyAlignment="1">
      <alignment horizontal="right"/>
    </xf>
    <xf numFmtId="0" fontId="30" fillId="0" borderId="0" xfId="0" applyFont="1" applyBorder="1" applyAlignment="1">
      <alignment vertical="center"/>
    </xf>
  </cellXfs>
  <cellStyles count="10">
    <cellStyle name="Обычный" xfId="0" builtinId="0"/>
    <cellStyle name="Обычный 2" xfId="1"/>
    <cellStyle name="Обычный_доп.обучение" xfId="7"/>
    <cellStyle name="Обычный_Лист1" xfId="2"/>
    <cellStyle name="Обычный_Лист1_1" xfId="3"/>
    <cellStyle name="Обычный_Лист3" xfId="4"/>
    <cellStyle name="Обычный_Лист4 2" xfId="5"/>
    <cellStyle name="Обычный_Лист5 2" xfId="6"/>
    <cellStyle name="Обычный_неформальный сектор 2" xfId="8"/>
    <cellStyle name="Обычный_раб сила 2" xfId="9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110" zoomScaleNormal="110" workbookViewId="0">
      <selection activeCell="A24" sqref="A24"/>
    </sheetView>
  </sheetViews>
  <sheetFormatPr defaultRowHeight="15" x14ac:dyDescent="0.25"/>
  <cols>
    <col min="1" max="1" width="20.85546875" customWidth="1"/>
    <col min="2" max="3" width="8.85546875" customWidth="1"/>
    <col min="4" max="4" width="13.7109375" customWidth="1"/>
    <col min="5" max="5" width="19.5703125" customWidth="1"/>
    <col min="6" max="7" width="8.85546875" customWidth="1"/>
    <col min="8" max="8" width="10.28515625" customWidth="1"/>
    <col min="9" max="1025" width="8.5703125" customWidth="1"/>
  </cols>
  <sheetData>
    <row r="1" spans="1:8" ht="29.85" customHeight="1" x14ac:dyDescent="0.25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13.9" customHeight="1" x14ac:dyDescent="0.25">
      <c r="A2" s="126" t="s">
        <v>1</v>
      </c>
      <c r="B2" s="126"/>
      <c r="C2" s="126"/>
      <c r="D2" s="126"/>
      <c r="E2" s="126"/>
      <c r="F2" s="126"/>
      <c r="G2" s="126"/>
      <c r="H2" s="126"/>
    </row>
    <row r="3" spans="1:8" ht="15" customHeight="1" x14ac:dyDescent="0.25">
      <c r="A3" s="127"/>
      <c r="B3" s="128" t="s">
        <v>2</v>
      </c>
      <c r="C3" s="129" t="s">
        <v>3</v>
      </c>
      <c r="D3" s="129"/>
      <c r="E3" s="129"/>
      <c r="F3" s="129"/>
      <c r="G3" s="129"/>
      <c r="H3" s="129"/>
    </row>
    <row r="4" spans="1:8" ht="15" customHeight="1" x14ac:dyDescent="0.25">
      <c r="A4" s="127"/>
      <c r="B4" s="128"/>
      <c r="C4" s="130" t="s">
        <v>4</v>
      </c>
      <c r="D4" s="130" t="s">
        <v>5</v>
      </c>
      <c r="E4" s="130"/>
      <c r="F4" s="130" t="s">
        <v>6</v>
      </c>
      <c r="G4" s="130" t="s">
        <v>7</v>
      </c>
      <c r="H4" s="130" t="s">
        <v>8</v>
      </c>
    </row>
    <row r="5" spans="1:8" ht="45" x14ac:dyDescent="0.25">
      <c r="A5" s="127"/>
      <c r="B5" s="128"/>
      <c r="C5" s="130"/>
      <c r="D5" s="2" t="s">
        <v>9</v>
      </c>
      <c r="E5" s="2" t="s">
        <v>10</v>
      </c>
      <c r="F5" s="130"/>
      <c r="G5" s="130"/>
      <c r="H5" s="130"/>
    </row>
    <row r="6" spans="1:8" x14ac:dyDescent="0.25">
      <c r="A6" s="3" t="s">
        <v>2</v>
      </c>
      <c r="B6" s="4"/>
      <c r="C6" s="5"/>
      <c r="D6" s="5"/>
      <c r="E6" s="5"/>
      <c r="F6" s="5"/>
      <c r="G6" s="5"/>
      <c r="H6" s="5"/>
    </row>
    <row r="7" spans="1:8" x14ac:dyDescent="0.25">
      <c r="A7" s="6" t="s">
        <v>11</v>
      </c>
      <c r="B7" s="7">
        <v>99.999999999992497</v>
      </c>
      <c r="C7" s="8">
        <v>39.831633155045502</v>
      </c>
      <c r="D7" s="8">
        <v>29.556249926710802</v>
      </c>
      <c r="E7" s="8">
        <v>13.965185074952499</v>
      </c>
      <c r="F7" s="8">
        <v>13.529142574923601</v>
      </c>
      <c r="G7" s="8">
        <v>2.9701648424897602</v>
      </c>
      <c r="H7" s="8">
        <v>0.14762442587025101</v>
      </c>
    </row>
    <row r="8" spans="1:8" x14ac:dyDescent="0.25">
      <c r="A8" s="6" t="s">
        <v>12</v>
      </c>
      <c r="B8" s="7">
        <v>99.999999999995794</v>
      </c>
      <c r="C8" s="8">
        <v>39.789191712877802</v>
      </c>
      <c r="D8" s="8">
        <v>29.787457855607499</v>
      </c>
      <c r="E8" s="8">
        <v>14.114475596956099</v>
      </c>
      <c r="F8" s="8">
        <v>13.325883914295</v>
      </c>
      <c r="G8" s="8">
        <v>2.86900260843553</v>
      </c>
      <c r="H8" s="8">
        <v>0.113988311823811</v>
      </c>
    </row>
    <row r="9" spans="1:8" x14ac:dyDescent="0.25">
      <c r="A9" s="6" t="s">
        <v>13</v>
      </c>
      <c r="B9" s="7">
        <v>99.999999999996007</v>
      </c>
      <c r="C9" s="8">
        <v>40.432316427654897</v>
      </c>
      <c r="D9" s="8">
        <v>30.199743325208399</v>
      </c>
      <c r="E9" s="8">
        <v>13.7505377091511</v>
      </c>
      <c r="F9" s="8">
        <v>12.665654542117</v>
      </c>
      <c r="G9" s="8">
        <v>2.8608241809766901</v>
      </c>
      <c r="H9" s="8">
        <v>9.0923814887918702E-2</v>
      </c>
    </row>
    <row r="10" spans="1:8" x14ac:dyDescent="0.25">
      <c r="A10" s="6" t="s">
        <v>14</v>
      </c>
      <c r="B10" s="7">
        <v>100.00000000000399</v>
      </c>
      <c r="C10" s="8">
        <v>41.515250834142201</v>
      </c>
      <c r="D10" s="8">
        <v>30.419700260103099</v>
      </c>
      <c r="E10" s="8">
        <v>13.509657229284</v>
      </c>
      <c r="F10" s="8">
        <v>11.6616586947783</v>
      </c>
      <c r="G10" s="8">
        <v>2.7986301638998201</v>
      </c>
      <c r="H10" s="8">
        <v>9.5102817796924893E-2</v>
      </c>
    </row>
    <row r="11" spans="1:8" x14ac:dyDescent="0.25">
      <c r="A11" s="6" t="s">
        <v>15</v>
      </c>
      <c r="B11" s="7">
        <v>100.000000000002</v>
      </c>
      <c r="C11" s="8">
        <v>40.480945695105703</v>
      </c>
      <c r="D11" s="8">
        <v>31.767127679302</v>
      </c>
      <c r="E11" s="8">
        <v>13.6807967854471</v>
      </c>
      <c r="F11" s="8">
        <v>11.3285067817871</v>
      </c>
      <c r="G11" s="8">
        <v>2.6422985418063698</v>
      </c>
      <c r="H11" s="8">
        <v>0.100324516553579</v>
      </c>
    </row>
    <row r="12" spans="1:8" x14ac:dyDescent="0.25">
      <c r="A12" s="9" t="s">
        <v>16</v>
      </c>
      <c r="B12" s="7"/>
      <c r="C12" s="8"/>
      <c r="D12" s="8"/>
      <c r="E12" s="8"/>
      <c r="F12" s="8"/>
      <c r="G12" s="8"/>
      <c r="H12" s="8"/>
    </row>
    <row r="13" spans="1:8" x14ac:dyDescent="0.25">
      <c r="A13" s="6" t="s">
        <v>11</v>
      </c>
      <c r="B13" s="7">
        <v>99.999999999983601</v>
      </c>
      <c r="C13" s="8">
        <v>42.872606628107803</v>
      </c>
      <c r="D13" s="8">
        <v>29.348045658778901</v>
      </c>
      <c r="E13" s="8">
        <v>13.478898671382</v>
      </c>
      <c r="F13" s="8">
        <v>12.0863119557503</v>
      </c>
      <c r="G13" s="8">
        <v>2.1235831141575399</v>
      </c>
      <c r="H13" s="8">
        <v>9.0553971807084202E-2</v>
      </c>
    </row>
    <row r="14" spans="1:8" x14ac:dyDescent="0.25">
      <c r="A14" s="6" t="s">
        <v>12</v>
      </c>
      <c r="B14" s="7">
        <v>99.999999999995296</v>
      </c>
      <c r="C14" s="8">
        <v>42.929876163100403</v>
      </c>
      <c r="D14" s="8">
        <v>29.478496953698802</v>
      </c>
      <c r="E14" s="8">
        <v>13.6493937331559</v>
      </c>
      <c r="F14" s="8">
        <v>11.8111035326448</v>
      </c>
      <c r="G14" s="8">
        <v>2.0699688447701101</v>
      </c>
      <c r="H14" s="8">
        <v>6.1160772625317397E-2</v>
      </c>
    </row>
    <row r="15" spans="1:8" x14ac:dyDescent="0.25">
      <c r="A15" s="6" t="s">
        <v>13</v>
      </c>
      <c r="B15" s="7">
        <v>99.999999999991601</v>
      </c>
      <c r="C15" s="8">
        <v>43.5974390659051</v>
      </c>
      <c r="D15" s="8">
        <v>29.9073426574666</v>
      </c>
      <c r="E15" s="8">
        <v>13.1780636347741</v>
      </c>
      <c r="F15" s="8">
        <v>11.2565485293193</v>
      </c>
      <c r="G15" s="8">
        <v>2.0117615222925198</v>
      </c>
      <c r="H15" s="8">
        <v>4.88445902340214E-2</v>
      </c>
    </row>
    <row r="16" spans="1:8" x14ac:dyDescent="0.25">
      <c r="A16" s="6" t="s">
        <v>14</v>
      </c>
      <c r="B16" s="7">
        <v>100.00000000000099</v>
      </c>
      <c r="C16" s="8">
        <v>44.666416651173101</v>
      </c>
      <c r="D16" s="8">
        <v>30.063130695994399</v>
      </c>
      <c r="E16" s="8">
        <v>12.9804882241709</v>
      </c>
      <c r="F16" s="8">
        <v>10.2519058177988</v>
      </c>
      <c r="G16" s="8">
        <v>1.9863864400492199</v>
      </c>
      <c r="H16" s="8">
        <v>5.1672170814814802E-2</v>
      </c>
    </row>
    <row r="17" spans="1:8" x14ac:dyDescent="0.25">
      <c r="A17" s="6" t="s">
        <v>15</v>
      </c>
      <c r="B17" s="7">
        <v>99.999999999996305</v>
      </c>
      <c r="C17" s="8">
        <v>43.702042149004001</v>
      </c>
      <c r="D17" s="8">
        <v>31.431359178619498</v>
      </c>
      <c r="E17" s="8">
        <v>13.267953252671999</v>
      </c>
      <c r="F17" s="8">
        <v>9.62065404477997</v>
      </c>
      <c r="G17" s="8">
        <v>1.92825693491178</v>
      </c>
      <c r="H17" s="8">
        <v>4.9734440009058002E-2</v>
      </c>
    </row>
    <row r="18" spans="1:8" x14ac:dyDescent="0.25">
      <c r="A18" s="9" t="s">
        <v>17</v>
      </c>
      <c r="B18" s="7"/>
      <c r="C18" s="8"/>
      <c r="D18" s="8"/>
      <c r="E18" s="8"/>
      <c r="F18" s="8"/>
      <c r="G18" s="8"/>
      <c r="H18" s="8"/>
    </row>
    <row r="19" spans="1:8" x14ac:dyDescent="0.25">
      <c r="A19" s="6" t="s">
        <v>11</v>
      </c>
      <c r="B19" s="7">
        <v>100.00000000000399</v>
      </c>
      <c r="C19" s="8">
        <v>28.425072654708501</v>
      </c>
      <c r="D19" s="8">
        <v>30.337215166830799</v>
      </c>
      <c r="E19" s="8">
        <v>15.789224426803599</v>
      </c>
      <c r="F19" s="8">
        <v>18.9411380740938</v>
      </c>
      <c r="G19" s="8">
        <v>6.1456564369507101</v>
      </c>
      <c r="H19" s="8">
        <v>0.361693240616214</v>
      </c>
    </row>
    <row r="20" spans="1:8" x14ac:dyDescent="0.25">
      <c r="A20" s="6" t="s">
        <v>12</v>
      </c>
      <c r="B20" s="7">
        <v>99.999999999998394</v>
      </c>
      <c r="C20" s="8">
        <v>28.114440311774398</v>
      </c>
      <c r="D20" s="8">
        <v>30.935946912565701</v>
      </c>
      <c r="E20" s="8">
        <v>15.843307393684199</v>
      </c>
      <c r="F20" s="8">
        <v>18.956721606946299</v>
      </c>
      <c r="G20" s="8">
        <v>5.8392215845004003</v>
      </c>
      <c r="H20" s="8">
        <v>0.31036219052749098</v>
      </c>
    </row>
    <row r="21" spans="1:8" x14ac:dyDescent="0.25">
      <c r="A21" s="6" t="s">
        <v>13</v>
      </c>
      <c r="B21" s="7">
        <v>100.000000000002</v>
      </c>
      <c r="C21" s="8">
        <v>28.613176952925802</v>
      </c>
      <c r="D21" s="8">
        <v>31.291620218939499</v>
      </c>
      <c r="E21" s="8">
        <v>15.8882592776471</v>
      </c>
      <c r="F21" s="8">
        <v>17.9275108438794</v>
      </c>
      <c r="G21" s="8">
        <v>6.0313774683892802</v>
      </c>
      <c r="H21" s="8">
        <v>0.24805523822121001</v>
      </c>
    </row>
    <row r="22" spans="1:8" x14ac:dyDescent="0.25">
      <c r="A22" s="6" t="s">
        <v>14</v>
      </c>
      <c r="B22" s="7">
        <v>100.00000000000099</v>
      </c>
      <c r="C22" s="8">
        <v>29.691945215420802</v>
      </c>
      <c r="D22" s="8">
        <v>31.757564141459799</v>
      </c>
      <c r="E22" s="8">
        <v>15.4951214145014</v>
      </c>
      <c r="F22" s="8">
        <v>16.951110307037599</v>
      </c>
      <c r="G22" s="8">
        <v>5.8462025042907904</v>
      </c>
      <c r="H22" s="8">
        <v>0.25805641729105699</v>
      </c>
    </row>
    <row r="23" spans="1:8" x14ac:dyDescent="0.25">
      <c r="A23" s="10" t="s">
        <v>15</v>
      </c>
      <c r="B23" s="11">
        <v>100.00000000000099</v>
      </c>
      <c r="C23" s="12">
        <v>28.475963124014498</v>
      </c>
      <c r="D23" s="12">
        <v>33.018532303870103</v>
      </c>
      <c r="E23" s="12">
        <v>15.2194590038794</v>
      </c>
      <c r="F23" s="12">
        <v>17.693650649778601</v>
      </c>
      <c r="G23" s="12">
        <v>5.30352187630844</v>
      </c>
      <c r="H23" s="12">
        <v>0.28887304215009402</v>
      </c>
    </row>
    <row r="24" spans="1:8" ht="13.9" customHeight="1" x14ac:dyDescent="0.25">
      <c r="A24" s="123" t="s">
        <v>18</v>
      </c>
      <c r="B24" s="123"/>
      <c r="C24" s="123"/>
      <c r="D24" s="123"/>
      <c r="E24" s="123"/>
      <c r="F24" s="123"/>
      <c r="G24" s="123"/>
      <c r="H24" s="123"/>
    </row>
    <row r="25" spans="1:8" ht="19.350000000000001" customHeight="1" x14ac:dyDescent="0.25">
      <c r="A25" s="124" t="s">
        <v>19</v>
      </c>
      <c r="B25" s="124"/>
      <c r="C25" s="124"/>
      <c r="D25" s="124"/>
      <c r="E25" s="124"/>
      <c r="F25" s="124"/>
      <c r="G25" s="124"/>
      <c r="H25" s="124"/>
    </row>
    <row r="26" spans="1:8" ht="13.9" customHeight="1" x14ac:dyDescent="0.25">
      <c r="A26" s="124" t="s">
        <v>20</v>
      </c>
      <c r="B26" s="124"/>
      <c r="C26" s="124"/>
      <c r="D26" s="124"/>
      <c r="E26" s="124"/>
      <c r="F26" s="124"/>
      <c r="G26" s="124"/>
      <c r="H26" s="124"/>
    </row>
  </sheetData>
  <mergeCells count="13">
    <mergeCell ref="A24:H24"/>
    <mergeCell ref="A25:H25"/>
    <mergeCell ref="A26:H26"/>
    <mergeCell ref="A1:H1"/>
    <mergeCell ref="A2:H2"/>
    <mergeCell ref="A3:A5"/>
    <mergeCell ref="B3:B5"/>
    <mergeCell ref="C3:H3"/>
    <mergeCell ref="C4:C5"/>
    <mergeCell ref="D4:E4"/>
    <mergeCell ref="F4:F5"/>
    <mergeCell ref="G4:G5"/>
    <mergeCell ref="H4:H5"/>
  </mergeCells>
  <pageMargins left="0.7" right="0.7" top="0.75" bottom="0.75" header="0.51180555555555496" footer="0.51180555555555496"/>
  <pageSetup paperSize="9" scale="87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4"/>
  <sheetViews>
    <sheetView zoomScale="110" zoomScaleNormal="110" workbookViewId="0">
      <selection activeCell="A2" sqref="A2"/>
    </sheetView>
  </sheetViews>
  <sheetFormatPr defaultRowHeight="15" x14ac:dyDescent="0.25"/>
  <cols>
    <col min="1" max="1" width="12.7109375" style="13" customWidth="1"/>
    <col min="2" max="2" width="6.140625" style="13" customWidth="1"/>
    <col min="3" max="13" width="6.7109375" style="13" customWidth="1"/>
    <col min="14" max="14" width="8" style="13" customWidth="1"/>
    <col min="15" max="1025" width="9.140625" style="13" customWidth="1"/>
  </cols>
  <sheetData>
    <row r="1" spans="1:15" ht="29.85" customHeight="1" x14ac:dyDescent="0.25">
      <c r="A1" s="125" t="s">
        <v>21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15" ht="14.25" customHeight="1" x14ac:dyDescent="0.25">
      <c r="A2" s="131" t="s">
        <v>22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</row>
    <row r="3" spans="1:15" ht="15" customHeight="1" x14ac:dyDescent="0.25">
      <c r="A3" s="132"/>
      <c r="B3" s="128" t="s">
        <v>2</v>
      </c>
      <c r="C3" s="133" t="s">
        <v>23</v>
      </c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15" ht="22.5" x14ac:dyDescent="0.25">
      <c r="A4" s="132"/>
      <c r="B4" s="128"/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1" t="s">
        <v>34</v>
      </c>
      <c r="N4" s="1" t="s">
        <v>35</v>
      </c>
      <c r="O4" s="14"/>
    </row>
    <row r="5" spans="1:15" ht="15" customHeight="1" x14ac:dyDescent="0.25">
      <c r="A5" s="134" t="s">
        <v>2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4"/>
    </row>
    <row r="6" spans="1:15" x14ac:dyDescent="0.25">
      <c r="A6" s="6" t="s">
        <v>11</v>
      </c>
      <c r="B6" s="15">
        <v>52.939711907724899</v>
      </c>
      <c r="C6" s="15">
        <v>3.5374818004413102</v>
      </c>
      <c r="D6" s="15">
        <v>43.613022627147302</v>
      </c>
      <c r="E6" s="15">
        <v>76.8116320489966</v>
      </c>
      <c r="F6" s="15">
        <v>80.296380982144896</v>
      </c>
      <c r="G6" s="15">
        <v>85.015140441562295</v>
      </c>
      <c r="H6" s="15">
        <v>88.384650757758706</v>
      </c>
      <c r="I6" s="15">
        <v>89.500754610092201</v>
      </c>
      <c r="J6" s="15">
        <v>85.092391813781703</v>
      </c>
      <c r="K6" s="15">
        <v>61.893255543606301</v>
      </c>
      <c r="L6" s="15">
        <v>27.922919673567101</v>
      </c>
      <c r="M6" s="15">
        <v>11.0909884737355</v>
      </c>
      <c r="N6" s="15">
        <v>1.73843946125892</v>
      </c>
      <c r="O6" s="14"/>
    </row>
    <row r="7" spans="1:15" x14ac:dyDescent="0.25">
      <c r="A7" s="6" t="s">
        <v>12</v>
      </c>
      <c r="B7" s="15">
        <v>53.567718767724699</v>
      </c>
      <c r="C7" s="15">
        <v>3.32342820059197</v>
      </c>
      <c r="D7" s="15">
        <v>41.438694530551899</v>
      </c>
      <c r="E7" s="15">
        <v>77.3119535084587</v>
      </c>
      <c r="F7" s="15">
        <v>81.738729665342504</v>
      </c>
      <c r="G7" s="15">
        <v>86.1627976555814</v>
      </c>
      <c r="H7" s="15">
        <v>90.083984375950294</v>
      </c>
      <c r="I7" s="15">
        <v>90.438849550378805</v>
      </c>
      <c r="J7" s="15">
        <v>87.9294072024</v>
      </c>
      <c r="K7" s="15">
        <v>66.082873794913098</v>
      </c>
      <c r="L7" s="15">
        <v>28.9396757527254</v>
      </c>
      <c r="M7" s="15">
        <v>10.877888554114</v>
      </c>
      <c r="N7" s="15">
        <v>1.5846299422477099</v>
      </c>
      <c r="O7" s="14"/>
    </row>
    <row r="8" spans="1:15" x14ac:dyDescent="0.25">
      <c r="A8" s="6" t="s">
        <v>13</v>
      </c>
      <c r="B8" s="15">
        <v>54.414467416224603</v>
      </c>
      <c r="C8" s="15">
        <v>4.4460196535660499</v>
      </c>
      <c r="D8" s="15">
        <v>42.694820065795597</v>
      </c>
      <c r="E8" s="15">
        <v>79.8853236574178</v>
      </c>
      <c r="F8" s="15">
        <v>82.469006159026193</v>
      </c>
      <c r="G8" s="15">
        <v>87.007839586527396</v>
      </c>
      <c r="H8" s="15">
        <v>90.204848131294497</v>
      </c>
      <c r="I8" s="15">
        <v>91.162162936503194</v>
      </c>
      <c r="J8" s="15">
        <v>88.915046447003405</v>
      </c>
      <c r="K8" s="15">
        <v>70.481752050688698</v>
      </c>
      <c r="L8" s="15">
        <v>30.463141100276001</v>
      </c>
      <c r="M8" s="15">
        <v>10.5498427628279</v>
      </c>
      <c r="N8" s="15">
        <v>1.54666538513836</v>
      </c>
      <c r="O8" s="14"/>
    </row>
    <row r="9" spans="1:15" x14ac:dyDescent="0.25">
      <c r="A9" s="6" t="s">
        <v>14</v>
      </c>
      <c r="B9" s="15">
        <v>55.0518343889851</v>
      </c>
      <c r="C9" s="15">
        <v>4.1398293008929699</v>
      </c>
      <c r="D9" s="15">
        <v>44.596756653700098</v>
      </c>
      <c r="E9" s="15">
        <v>79.233381024174705</v>
      </c>
      <c r="F9" s="15">
        <v>83.242146946816504</v>
      </c>
      <c r="G9" s="15">
        <v>87.566774413116207</v>
      </c>
      <c r="H9" s="15">
        <v>90.7772488337786</v>
      </c>
      <c r="I9" s="15">
        <v>91.592310143718706</v>
      </c>
      <c r="J9" s="15">
        <v>90.084732035720407</v>
      </c>
      <c r="K9" s="15">
        <v>75.148912901551796</v>
      </c>
      <c r="L9" s="15">
        <v>32.9255161557547</v>
      </c>
      <c r="M9" s="15">
        <v>12.5216639087643</v>
      </c>
      <c r="N9" s="15">
        <v>1.8326060267408999</v>
      </c>
      <c r="O9" s="14"/>
    </row>
    <row r="10" spans="1:15" x14ac:dyDescent="0.25">
      <c r="A10" s="6" t="s">
        <v>15</v>
      </c>
      <c r="B10" s="15">
        <v>54.691613306513801</v>
      </c>
      <c r="C10" s="15">
        <v>3.0218942322166402</v>
      </c>
      <c r="D10" s="15">
        <v>43.307344392544401</v>
      </c>
      <c r="E10" s="15">
        <v>81.115707443344107</v>
      </c>
      <c r="F10" s="15">
        <v>84.656712566775198</v>
      </c>
      <c r="G10" s="15">
        <v>88.507971848840398</v>
      </c>
      <c r="H10" s="15">
        <v>91.000585673200703</v>
      </c>
      <c r="I10" s="15">
        <v>91.746560377097197</v>
      </c>
      <c r="J10" s="15">
        <v>90.823333739631806</v>
      </c>
      <c r="K10" s="15">
        <v>77.366901769353007</v>
      </c>
      <c r="L10" s="15">
        <v>33.194169016331301</v>
      </c>
      <c r="M10" s="15">
        <v>10.5582652040003</v>
      </c>
      <c r="N10" s="15">
        <v>1.41062685593631</v>
      </c>
      <c r="O10" s="14"/>
    </row>
    <row r="11" spans="1:15" x14ac:dyDescent="0.25">
      <c r="A11" s="135" t="s">
        <v>16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4"/>
    </row>
    <row r="12" spans="1:15" x14ac:dyDescent="0.25">
      <c r="A12" s="6" t="s">
        <v>11</v>
      </c>
      <c r="B12" s="15">
        <v>54.955379266928801</v>
      </c>
      <c r="C12" s="15">
        <v>3.1409403610142999</v>
      </c>
      <c r="D12" s="15">
        <v>43.472559170902599</v>
      </c>
      <c r="E12" s="15">
        <v>79.677411346132999</v>
      </c>
      <c r="F12" s="15">
        <v>82.609505715711805</v>
      </c>
      <c r="G12" s="15">
        <v>87.252273641290998</v>
      </c>
      <c r="H12" s="15">
        <v>90.45421466917</v>
      </c>
      <c r="I12" s="15">
        <v>91.491397681443402</v>
      </c>
      <c r="J12" s="15">
        <v>87.931802015546793</v>
      </c>
      <c r="K12" s="15">
        <v>65.697653666623907</v>
      </c>
      <c r="L12" s="15">
        <v>29.512110784536599</v>
      </c>
      <c r="M12" s="15">
        <v>11.489633484579899</v>
      </c>
      <c r="N12" s="15">
        <v>1.7209108746303401</v>
      </c>
      <c r="O12" s="14"/>
    </row>
    <row r="13" spans="1:15" x14ac:dyDescent="0.25">
      <c r="A13" s="6" t="s">
        <v>12</v>
      </c>
      <c r="B13" s="15">
        <v>55.491075628830998</v>
      </c>
      <c r="C13" s="15">
        <v>2.9049283412312699</v>
      </c>
      <c r="D13" s="15">
        <v>40.693979149019903</v>
      </c>
      <c r="E13" s="15">
        <v>79.969558799391805</v>
      </c>
      <c r="F13" s="15">
        <v>83.747674053745399</v>
      </c>
      <c r="G13" s="15">
        <v>88.184529075983406</v>
      </c>
      <c r="H13" s="15">
        <v>91.865190685055396</v>
      </c>
      <c r="I13" s="15">
        <v>92.575411166011094</v>
      </c>
      <c r="J13" s="15">
        <v>90.658734508649999</v>
      </c>
      <c r="K13" s="15">
        <v>69.566793974362497</v>
      </c>
      <c r="L13" s="15">
        <v>30.935337428285699</v>
      </c>
      <c r="M13" s="15">
        <v>11.429187521715599</v>
      </c>
      <c r="N13" s="15">
        <v>1.5989236741524699</v>
      </c>
      <c r="O13" s="14"/>
    </row>
    <row r="14" spans="1:15" x14ac:dyDescent="0.25">
      <c r="A14" s="6" t="s">
        <v>13</v>
      </c>
      <c r="B14" s="15">
        <v>56.389666772519398</v>
      </c>
      <c r="C14" s="15">
        <v>4.21693021038016</v>
      </c>
      <c r="D14" s="15">
        <v>42.128971432960498</v>
      </c>
      <c r="E14" s="15">
        <v>82.496353847229997</v>
      </c>
      <c r="F14" s="15">
        <v>84.749050449832296</v>
      </c>
      <c r="G14" s="15">
        <v>88.919022493523599</v>
      </c>
      <c r="H14" s="15">
        <v>92.148237555593496</v>
      </c>
      <c r="I14" s="15">
        <v>93.225182969038102</v>
      </c>
      <c r="J14" s="15">
        <v>91.511853540356896</v>
      </c>
      <c r="K14" s="15">
        <v>74.220826784372903</v>
      </c>
      <c r="L14" s="15">
        <v>32.607911611253499</v>
      </c>
      <c r="M14" s="15">
        <v>10.964903486361299</v>
      </c>
      <c r="N14" s="15">
        <v>1.52919031624359</v>
      </c>
      <c r="O14" s="14"/>
    </row>
    <row r="15" spans="1:15" x14ac:dyDescent="0.25">
      <c r="A15" s="6" t="s">
        <v>14</v>
      </c>
      <c r="B15" s="15">
        <v>57.094097699561303</v>
      </c>
      <c r="C15" s="15">
        <v>3.8642713477147499</v>
      </c>
      <c r="D15" s="15">
        <v>44.482569342940501</v>
      </c>
      <c r="E15" s="15">
        <v>82.013435059994606</v>
      </c>
      <c r="F15" s="15">
        <v>85.639094617078598</v>
      </c>
      <c r="G15" s="15">
        <v>89.668129823308405</v>
      </c>
      <c r="H15" s="15">
        <v>92.715907953230797</v>
      </c>
      <c r="I15" s="15">
        <v>93.670298149440896</v>
      </c>
      <c r="J15" s="15">
        <v>92.433927680830095</v>
      </c>
      <c r="K15" s="15">
        <v>78.828785669960794</v>
      </c>
      <c r="L15" s="15">
        <v>35.183124149945698</v>
      </c>
      <c r="M15" s="15">
        <v>12.9881779841156</v>
      </c>
      <c r="N15" s="15">
        <v>1.7872846031126399</v>
      </c>
      <c r="O15" s="14"/>
    </row>
    <row r="16" spans="1:15" x14ac:dyDescent="0.25">
      <c r="A16" s="6" t="s">
        <v>15</v>
      </c>
      <c r="B16" s="15">
        <v>56.627748423231303</v>
      </c>
      <c r="C16" s="15">
        <v>2.9411202379957402</v>
      </c>
      <c r="D16" s="15">
        <v>42.657255868233698</v>
      </c>
      <c r="E16" s="15">
        <v>83.697378301058194</v>
      </c>
      <c r="F16" s="15">
        <v>86.679111474080401</v>
      </c>
      <c r="G16" s="15">
        <v>90.743861584116104</v>
      </c>
      <c r="H16" s="15">
        <v>92.927031947470795</v>
      </c>
      <c r="I16" s="15">
        <v>93.608862610373095</v>
      </c>
      <c r="J16" s="15">
        <v>93.096769644937297</v>
      </c>
      <c r="K16" s="15">
        <v>80.639864346037399</v>
      </c>
      <c r="L16" s="15">
        <v>35.440994002148699</v>
      </c>
      <c r="M16" s="15">
        <v>10.6202504141435</v>
      </c>
      <c r="N16" s="15">
        <v>1.29663091100175</v>
      </c>
      <c r="O16" s="14"/>
    </row>
    <row r="17" spans="1:15" x14ac:dyDescent="0.25">
      <c r="A17" s="135" t="s">
        <v>17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4"/>
    </row>
    <row r="18" spans="1:15" x14ac:dyDescent="0.25">
      <c r="A18" s="6" t="s">
        <v>11</v>
      </c>
      <c r="B18" s="15">
        <v>46.537192419329003</v>
      </c>
      <c r="C18" s="15">
        <v>4.7120086120444498</v>
      </c>
      <c r="D18" s="15">
        <v>44.039077856705497</v>
      </c>
      <c r="E18" s="15">
        <v>66.647299135702298</v>
      </c>
      <c r="F18" s="15">
        <v>71.537753569087997</v>
      </c>
      <c r="G18" s="15">
        <v>76.711565915643106</v>
      </c>
      <c r="H18" s="15">
        <v>81.248663693266394</v>
      </c>
      <c r="I18" s="15">
        <v>83.1972976984339</v>
      </c>
      <c r="J18" s="15">
        <v>77.110598722321498</v>
      </c>
      <c r="K18" s="15">
        <v>51.498795401025298</v>
      </c>
      <c r="L18" s="15">
        <v>23.4120826901617</v>
      </c>
      <c r="M18" s="15">
        <v>9.8438777988241704</v>
      </c>
      <c r="N18" s="15">
        <v>1.79282685021521</v>
      </c>
      <c r="O18" s="14"/>
    </row>
    <row r="19" spans="1:15" x14ac:dyDescent="0.25">
      <c r="A19" s="6" t="s">
        <v>12</v>
      </c>
      <c r="B19" s="15">
        <v>47.453657872199202</v>
      </c>
      <c r="C19" s="15">
        <v>4.5424604950399203</v>
      </c>
      <c r="D19" s="15">
        <v>43.717868166399199</v>
      </c>
      <c r="E19" s="15">
        <v>68.270985996638998</v>
      </c>
      <c r="F19" s="15">
        <v>74.1392770896054</v>
      </c>
      <c r="G19" s="15">
        <v>78.651526099816394</v>
      </c>
      <c r="H19" s="15">
        <v>83.801173223581998</v>
      </c>
      <c r="I19" s="15">
        <v>83.583772071786697</v>
      </c>
      <c r="J19" s="15">
        <v>80.076283046964093</v>
      </c>
      <c r="K19" s="15">
        <v>56.5959347564661</v>
      </c>
      <c r="L19" s="15">
        <v>23.360535597664299</v>
      </c>
      <c r="M19" s="15">
        <v>9.1858862225129307</v>
      </c>
      <c r="N19" s="15">
        <v>1.53954005350511</v>
      </c>
      <c r="O19" s="14"/>
    </row>
    <row r="20" spans="1:15" x14ac:dyDescent="0.25">
      <c r="A20" s="6" t="s">
        <v>13</v>
      </c>
      <c r="B20" s="15">
        <v>48.120341543657901</v>
      </c>
      <c r="C20" s="15">
        <v>5.10801163109325</v>
      </c>
      <c r="D20" s="15">
        <v>44.450359632811399</v>
      </c>
      <c r="E20" s="15">
        <v>71.176494007864207</v>
      </c>
      <c r="F20" s="15">
        <v>73.898825458985698</v>
      </c>
      <c r="G20" s="15">
        <v>79.835268312292897</v>
      </c>
      <c r="H20" s="15">
        <v>83.285995399130599</v>
      </c>
      <c r="I20" s="15">
        <v>84.420240713408106</v>
      </c>
      <c r="J20" s="15">
        <v>81.2681324350485</v>
      </c>
      <c r="K20" s="15">
        <v>60.333559420400299</v>
      </c>
      <c r="L20" s="15">
        <v>24.549586988988199</v>
      </c>
      <c r="M20" s="15">
        <v>9.3009943438104195</v>
      </c>
      <c r="N20" s="15">
        <v>1.60257383436227</v>
      </c>
      <c r="O20" s="14"/>
    </row>
    <row r="21" spans="1:15" x14ac:dyDescent="0.25">
      <c r="A21" s="6" t="s">
        <v>14</v>
      </c>
      <c r="B21" s="15">
        <v>48.537559031587698</v>
      </c>
      <c r="C21" s="15">
        <v>4.9181720031370002</v>
      </c>
      <c r="D21" s="15">
        <v>44.948890581693199</v>
      </c>
      <c r="E21" s="15">
        <v>70.217691826908606</v>
      </c>
      <c r="F21" s="15">
        <v>74.175196283558705</v>
      </c>
      <c r="G21" s="15">
        <v>79.639167608672906</v>
      </c>
      <c r="H21" s="15">
        <v>83.759488195530494</v>
      </c>
      <c r="I21" s="15">
        <v>84.706115234662704</v>
      </c>
      <c r="J21" s="15">
        <v>82.972840726866906</v>
      </c>
      <c r="K21" s="15">
        <v>65.123664199140705</v>
      </c>
      <c r="L21" s="15">
        <v>26.735510993974099</v>
      </c>
      <c r="M21" s="15">
        <v>11.146782164950601</v>
      </c>
      <c r="N21" s="15">
        <v>1.9784382168060299</v>
      </c>
      <c r="O21" s="14"/>
    </row>
    <row r="22" spans="1:15" x14ac:dyDescent="0.25">
      <c r="A22" s="10" t="s">
        <v>15</v>
      </c>
      <c r="B22" s="16">
        <v>48.510080637643398</v>
      </c>
      <c r="C22" s="16">
        <v>3.2454325031440798</v>
      </c>
      <c r="D22" s="16">
        <v>45.3146050765992</v>
      </c>
      <c r="E22" s="16">
        <v>72.902842999791105</v>
      </c>
      <c r="F22" s="16">
        <v>77.033789436026595</v>
      </c>
      <c r="G22" s="16">
        <v>80.043110745913395</v>
      </c>
      <c r="H22" s="16">
        <v>83.946801167208605</v>
      </c>
      <c r="I22" s="16">
        <v>85.455687804412307</v>
      </c>
      <c r="J22" s="16">
        <v>83.794612409922493</v>
      </c>
      <c r="K22" s="16">
        <v>68.350998635220606</v>
      </c>
      <c r="L22" s="16">
        <v>27.0631163040837</v>
      </c>
      <c r="M22" s="16">
        <v>10.3784065129514</v>
      </c>
      <c r="N22" s="16">
        <v>1.77856258147095</v>
      </c>
      <c r="O22" s="14"/>
    </row>
    <row r="23" spans="1:15" ht="13.9" customHeight="1" x14ac:dyDescent="0.25">
      <c r="A23" s="123" t="s">
        <v>18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</row>
    <row r="24" spans="1:15" ht="19.350000000000001" customHeight="1" x14ac:dyDescent="0.25">
      <c r="A24" s="124" t="s">
        <v>19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</row>
  </sheetData>
  <mergeCells count="10">
    <mergeCell ref="A5:N5"/>
    <mergeCell ref="A11:N11"/>
    <mergeCell ref="A17:N17"/>
    <mergeCell ref="A23:N23"/>
    <mergeCell ref="A24:N24"/>
    <mergeCell ref="A1:N1"/>
    <mergeCell ref="A2:N2"/>
    <mergeCell ref="A3:A4"/>
    <mergeCell ref="B3:B4"/>
    <mergeCell ref="C3:N3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zoomScale="110" zoomScaleNormal="110" workbookViewId="0">
      <selection activeCell="H3" sqref="H3"/>
    </sheetView>
  </sheetViews>
  <sheetFormatPr defaultRowHeight="15" x14ac:dyDescent="0.25"/>
  <cols>
    <col min="1" max="1" width="12.85546875" customWidth="1"/>
    <col min="2" max="4" width="11.42578125"/>
    <col min="5" max="5" width="13.42578125" customWidth="1"/>
    <col min="6" max="6" width="14.85546875" customWidth="1"/>
    <col min="7" max="7" width="11.42578125"/>
    <col min="8" max="8" width="12.42578125" customWidth="1"/>
    <col min="9" max="1025" width="8.5703125" customWidth="1"/>
  </cols>
  <sheetData>
    <row r="1" spans="1:8" ht="14.1" customHeight="1" x14ac:dyDescent="0.25">
      <c r="A1" s="136" t="s">
        <v>36</v>
      </c>
      <c r="B1" s="136"/>
      <c r="C1" s="136"/>
      <c r="D1" s="136"/>
      <c r="E1" s="136"/>
      <c r="F1" s="136"/>
      <c r="G1" s="136"/>
      <c r="H1" s="136"/>
    </row>
    <row r="2" spans="1:8" ht="15" customHeight="1" x14ac:dyDescent="0.25">
      <c r="A2" s="126" t="s">
        <v>37</v>
      </c>
      <c r="B2" s="126"/>
      <c r="C2" s="126"/>
      <c r="D2" s="126"/>
      <c r="E2" s="126"/>
      <c r="F2" s="126"/>
      <c r="G2" s="126"/>
      <c r="H2" s="126"/>
    </row>
    <row r="3" spans="1:8" ht="13.9" customHeight="1" x14ac:dyDescent="0.25">
      <c r="A3" s="137"/>
      <c r="B3" s="138" t="s">
        <v>38</v>
      </c>
      <c r="C3" s="139" t="s">
        <v>39</v>
      </c>
      <c r="D3" s="139"/>
      <c r="E3" s="138" t="s">
        <v>40</v>
      </c>
      <c r="F3" s="138" t="s">
        <v>41</v>
      </c>
      <c r="G3" s="138" t="s">
        <v>42</v>
      </c>
      <c r="H3" s="138" t="s">
        <v>43</v>
      </c>
    </row>
    <row r="4" spans="1:8" x14ac:dyDescent="0.25">
      <c r="A4" s="137"/>
      <c r="B4" s="138"/>
      <c r="C4" s="18" t="s">
        <v>44</v>
      </c>
      <c r="D4" s="18" t="s">
        <v>45</v>
      </c>
      <c r="E4" s="138"/>
      <c r="F4" s="138"/>
      <c r="G4" s="138"/>
      <c r="H4" s="138"/>
    </row>
    <row r="5" spans="1:8" x14ac:dyDescent="0.25">
      <c r="A5" s="19" t="s">
        <v>2</v>
      </c>
      <c r="B5" s="20"/>
      <c r="C5" s="20"/>
      <c r="D5" s="20"/>
      <c r="E5" s="20"/>
      <c r="F5" s="21"/>
      <c r="G5" s="22"/>
      <c r="H5" s="22"/>
    </row>
    <row r="6" spans="1:8" x14ac:dyDescent="0.25">
      <c r="A6" s="23" t="s">
        <v>11</v>
      </c>
      <c r="B6" s="24">
        <v>75969.246822578003</v>
      </c>
      <c r="C6" s="24">
        <v>72297.886603407896</v>
      </c>
      <c r="D6" s="24">
        <v>3671.3602191700402</v>
      </c>
      <c r="E6" s="24">
        <v>46038.797177280001</v>
      </c>
      <c r="F6" s="25">
        <f>B6/(B6+E6)*100</f>
        <v>62.265768987056646</v>
      </c>
      <c r="G6" s="26">
        <f>C6/(B6+E6)*100</f>
        <v>59.25665573615133</v>
      </c>
      <c r="H6" s="26">
        <f>D6/B6*100</f>
        <v>4.8326926654206535</v>
      </c>
    </row>
    <row r="7" spans="1:8" x14ac:dyDescent="0.25">
      <c r="A7" s="23" t="s">
        <v>12</v>
      </c>
      <c r="B7" s="24">
        <v>75632.424714872002</v>
      </c>
      <c r="C7" s="24">
        <v>72643.937189624994</v>
      </c>
      <c r="D7" s="24">
        <v>2988.4875252469701</v>
      </c>
      <c r="E7" s="24">
        <v>45956.981285200498</v>
      </c>
      <c r="F7" s="25">
        <f>B7/(B7+E7)*100</f>
        <v>62.20313693680427</v>
      </c>
      <c r="G7" s="26">
        <f>C7/(B7+E7)*100</f>
        <v>59.745285037071142</v>
      </c>
      <c r="H7" s="26">
        <f>D7/B7*100</f>
        <v>3.9513311076741511</v>
      </c>
    </row>
    <row r="8" spans="1:8" x14ac:dyDescent="0.25">
      <c r="A8" s="23" t="s">
        <v>13</v>
      </c>
      <c r="B8" s="24">
        <v>76036.703380672494</v>
      </c>
      <c r="C8" s="24">
        <v>73636.161377928496</v>
      </c>
      <c r="D8" s="24">
        <v>2400.54200274397</v>
      </c>
      <c r="E8" s="24">
        <v>45120.416619377902</v>
      </c>
      <c r="F8" s="25">
        <f>B8/(B8+E8)*100</f>
        <v>62.758757702923987</v>
      </c>
      <c r="G8" s="26">
        <f>C8/(B8+E8)*100</f>
        <v>60.777411495005708</v>
      </c>
      <c r="H8" s="26">
        <f>D8/B8*100</f>
        <v>3.1570832190420228</v>
      </c>
    </row>
    <row r="9" spans="1:8" x14ac:dyDescent="0.25">
      <c r="A9" s="23" t="s">
        <v>14</v>
      </c>
      <c r="B9" s="24">
        <v>76104.662350881001</v>
      </c>
      <c r="C9" s="24">
        <v>74189.790924787405</v>
      </c>
      <c r="D9" s="24">
        <v>1914.8714260935999</v>
      </c>
      <c r="E9" s="24">
        <v>44801.973649014602</v>
      </c>
      <c r="F9" s="25">
        <f>B9/(B9+E9)*100</f>
        <v>62.944983723595385</v>
      </c>
      <c r="G9" s="26">
        <f>C9/(B9+E9)*100</f>
        <v>61.36122332015875</v>
      </c>
      <c r="H9" s="26">
        <f>D9/B9*100</f>
        <v>2.5161026498811254</v>
      </c>
    </row>
    <row r="10" spans="1:8" x14ac:dyDescent="0.25">
      <c r="A10" s="6" t="s">
        <v>15</v>
      </c>
      <c r="B10" s="24">
        <v>75523.209015866698</v>
      </c>
      <c r="C10" s="27">
        <v>73748.539655392204</v>
      </c>
      <c r="D10" s="27">
        <v>1774.6693604745799</v>
      </c>
      <c r="E10" s="27">
        <v>45504.762984135101</v>
      </c>
      <c r="F10" s="25">
        <f>B10/(B10+E10)*100</f>
        <v>62.401449654849685</v>
      </c>
      <c r="G10" s="26">
        <f>C10/(B10+E10)*100</f>
        <v>60.935119738593244</v>
      </c>
      <c r="H10" s="26">
        <f>D10/B10*100</f>
        <v>2.3498330958126248</v>
      </c>
    </row>
    <row r="11" spans="1:8" x14ac:dyDescent="0.25">
      <c r="A11" s="28" t="s">
        <v>46</v>
      </c>
      <c r="B11" s="24"/>
      <c r="C11" s="27"/>
      <c r="D11" s="27"/>
      <c r="E11" s="27"/>
      <c r="F11" s="25"/>
      <c r="G11" s="26"/>
      <c r="H11" s="26"/>
    </row>
    <row r="12" spans="1:8" x14ac:dyDescent="0.25">
      <c r="A12" s="23" t="s">
        <v>11</v>
      </c>
      <c r="B12" s="24">
        <v>37077.559411152601</v>
      </c>
      <c r="C12" s="24">
        <v>35263.658263891302</v>
      </c>
      <c r="D12" s="24">
        <v>1813.9011472613299</v>
      </c>
      <c r="E12" s="24">
        <v>29533.415588785701</v>
      </c>
      <c r="F12" s="25">
        <f>B12/(B12+E12)*100</f>
        <v>55.662838460459319</v>
      </c>
      <c r="G12" s="26">
        <f>C12/(B12+E12)*100</f>
        <v>52.939711907720856</v>
      </c>
      <c r="H12" s="26">
        <f>D12/B12*100</f>
        <v>4.8921805428102818</v>
      </c>
    </row>
    <row r="13" spans="1:8" x14ac:dyDescent="0.25">
      <c r="A13" s="23" t="s">
        <v>12</v>
      </c>
      <c r="B13" s="24">
        <v>37056.489953355303</v>
      </c>
      <c r="C13" s="24">
        <v>35562.522672186198</v>
      </c>
      <c r="D13" s="24">
        <v>1493.96728116906</v>
      </c>
      <c r="E13" s="24">
        <v>29331.483046564699</v>
      </c>
      <c r="F13" s="25">
        <f>B13/(B13+E13)*100</f>
        <v>55.818077098693699</v>
      </c>
      <c r="G13" s="26">
        <f>C13/(B13+E13)*100</f>
        <v>53.567718767718745</v>
      </c>
      <c r="H13" s="26">
        <f>D13/B13*100</f>
        <v>4.0315941500384547</v>
      </c>
    </row>
    <row r="14" spans="1:8" x14ac:dyDescent="0.25">
      <c r="A14" s="23" t="s">
        <v>13</v>
      </c>
      <c r="B14" s="24">
        <v>37161.259538159102</v>
      </c>
      <c r="C14" s="24">
        <v>35946.326137451797</v>
      </c>
      <c r="D14" s="24">
        <v>1214.93340070728</v>
      </c>
      <c r="E14" s="24">
        <v>28898.977461855498</v>
      </c>
      <c r="F14" s="25">
        <f>B14/(B14+E14)*100</f>
        <v>56.253597058924996</v>
      </c>
      <c r="G14" s="26">
        <f>C14/(B14+E14)*100</f>
        <v>54.414467416221726</v>
      </c>
      <c r="H14" s="26">
        <f>D14/B14*100</f>
        <v>3.2693547414874993</v>
      </c>
    </row>
    <row r="15" spans="1:8" x14ac:dyDescent="0.25">
      <c r="A15" s="23" t="s">
        <v>14</v>
      </c>
      <c r="B15" s="24">
        <v>37279.484529967303</v>
      </c>
      <c r="C15" s="24">
        <v>36307.370725370798</v>
      </c>
      <c r="D15" s="24">
        <v>972.11380459646</v>
      </c>
      <c r="E15" s="24">
        <v>28671.761469994399</v>
      </c>
      <c r="F15" s="25">
        <f>B15/(B15+E15)*100</f>
        <v>56.525822923783664</v>
      </c>
      <c r="G15" s="26">
        <f>C15/(B15+E15)*100</f>
        <v>55.05183438898468</v>
      </c>
      <c r="H15" s="26">
        <f>D15/B15*100</f>
        <v>2.6076374629456622</v>
      </c>
    </row>
    <row r="16" spans="1:8" x14ac:dyDescent="0.25">
      <c r="A16" s="6" t="s">
        <v>15</v>
      </c>
      <c r="B16" s="24">
        <v>37034.4863535482</v>
      </c>
      <c r="C16" s="27">
        <v>36116.542620461798</v>
      </c>
      <c r="D16" s="27">
        <v>917.94373308644094</v>
      </c>
      <c r="E16" s="27">
        <v>29002.224646450399</v>
      </c>
      <c r="F16" s="25">
        <f>B16/(B16+E16)*100</f>
        <v>56.08166396044313</v>
      </c>
      <c r="G16" s="26">
        <f>C16/(B16+E16)*100</f>
        <v>54.691613306517581</v>
      </c>
      <c r="H16" s="26">
        <f>D16/B16*100</f>
        <v>2.4786187779771778</v>
      </c>
    </row>
    <row r="17" spans="1:15" x14ac:dyDescent="0.25">
      <c r="A17" s="28" t="s">
        <v>47</v>
      </c>
      <c r="B17" s="24"/>
      <c r="C17" s="27"/>
      <c r="D17" s="27"/>
      <c r="E17" s="27"/>
      <c r="F17" s="25"/>
      <c r="G17" s="26"/>
      <c r="H17" s="26"/>
    </row>
    <row r="18" spans="1:15" x14ac:dyDescent="0.25">
      <c r="A18" s="23" t="s">
        <v>11</v>
      </c>
      <c r="B18" s="24">
        <v>38891.687411418701</v>
      </c>
      <c r="C18" s="24">
        <v>37034.228339510002</v>
      </c>
      <c r="D18" s="24">
        <v>1857.45907190867</v>
      </c>
      <c r="E18" s="24">
        <v>16505.3815884955</v>
      </c>
      <c r="F18" s="25">
        <f>B18/(B18+E18)*100</f>
        <v>70.205316117859837</v>
      </c>
      <c r="G18" s="26">
        <f>C18/(B18+E18)*100</f>
        <v>66.852324514799434</v>
      </c>
      <c r="H18" s="26">
        <f>D18/B18*100</f>
        <v>4.7759796386806173</v>
      </c>
    </row>
    <row r="19" spans="1:15" x14ac:dyDescent="0.25">
      <c r="A19" s="23" t="s">
        <v>12</v>
      </c>
      <c r="B19" s="24">
        <v>38575.934761508899</v>
      </c>
      <c r="C19" s="24">
        <v>37081.414517431003</v>
      </c>
      <c r="D19" s="24">
        <v>1494.5202440779101</v>
      </c>
      <c r="E19" s="24">
        <v>16625.498238641401</v>
      </c>
      <c r="F19" s="25">
        <f>B19/(B19+E19)*100</f>
        <v>69.882125635042598</v>
      </c>
      <c r="G19" s="26">
        <f>C19/(B19+E19)*100</f>
        <v>67.17473170910263</v>
      </c>
      <c r="H19" s="26">
        <f>D19/B19*100</f>
        <v>3.8742294990843451</v>
      </c>
    </row>
    <row r="20" spans="1:15" x14ac:dyDescent="0.25">
      <c r="A20" s="23" t="s">
        <v>13</v>
      </c>
      <c r="B20" s="24">
        <v>38875.443842512803</v>
      </c>
      <c r="C20" s="24">
        <v>37689.835240476103</v>
      </c>
      <c r="D20" s="24">
        <v>1185.6086020366799</v>
      </c>
      <c r="E20" s="24">
        <v>16221.439157523</v>
      </c>
      <c r="F20" s="25">
        <f>B20/(B20+E20)*100</f>
        <v>70.558336017824359</v>
      </c>
      <c r="G20" s="26">
        <f>C20/(B20+E20)*100</f>
        <v>68.406474537682314</v>
      </c>
      <c r="H20" s="26">
        <f>D20/B20*100</f>
        <v>3.049762227383602</v>
      </c>
    </row>
    <row r="21" spans="1:15" x14ac:dyDescent="0.25">
      <c r="A21" s="23" t="s">
        <v>14</v>
      </c>
      <c r="B21" s="24">
        <v>38825.177820921999</v>
      </c>
      <c r="C21" s="24">
        <v>37882.420199424902</v>
      </c>
      <c r="D21" s="24">
        <v>942.75762149714797</v>
      </c>
      <c r="E21" s="24">
        <v>16130.212179025501</v>
      </c>
      <c r="F21" s="25">
        <f>B21/(B21+E21)*100</f>
        <v>70.648534786049368</v>
      </c>
      <c r="G21" s="26">
        <f>C21/(B21+E21)*100</f>
        <v>68.933038596325304</v>
      </c>
      <c r="H21" s="26">
        <f>D21/B21*100</f>
        <v>2.4282119861640852</v>
      </c>
      <c r="I21" s="29"/>
      <c r="J21" s="29"/>
      <c r="K21" s="29"/>
      <c r="L21" s="29"/>
      <c r="M21" s="29"/>
      <c r="N21" s="29"/>
      <c r="O21" s="29"/>
    </row>
    <row r="22" spans="1:15" x14ac:dyDescent="0.25">
      <c r="A22" s="10" t="s">
        <v>15</v>
      </c>
      <c r="B22" s="30">
        <v>38488.7226623202</v>
      </c>
      <c r="C22" s="31">
        <v>37631.997034931999</v>
      </c>
      <c r="D22" s="31">
        <v>856.72562738813997</v>
      </c>
      <c r="E22" s="31">
        <v>16502.538337680999</v>
      </c>
      <c r="F22" s="32">
        <f>B22/(B22+E22)*100</f>
        <v>69.990616622374517</v>
      </c>
      <c r="G22" s="33">
        <f>C22/(B22+E22)*100</f>
        <v>68.432686122493507</v>
      </c>
      <c r="H22" s="33">
        <f>D22/B22*100</f>
        <v>2.2259133796270656</v>
      </c>
      <c r="I22" s="29"/>
      <c r="J22" s="29"/>
      <c r="K22" s="29"/>
      <c r="L22" s="29"/>
      <c r="M22" s="29"/>
      <c r="N22" s="29"/>
      <c r="O22" s="29"/>
    </row>
    <row r="23" spans="1:15" ht="13.9" customHeight="1" x14ac:dyDescent="0.25">
      <c r="A23" s="123" t="s">
        <v>18</v>
      </c>
      <c r="B23" s="123"/>
      <c r="C23" s="123"/>
      <c r="D23" s="123"/>
      <c r="E23" s="123"/>
      <c r="F23" s="123"/>
      <c r="G23" s="123"/>
      <c r="H23" s="123"/>
      <c r="I23" s="34"/>
      <c r="J23" s="34"/>
      <c r="K23" s="34"/>
      <c r="L23" s="34"/>
      <c r="M23" s="34"/>
      <c r="N23" s="34"/>
      <c r="O23" s="29"/>
    </row>
    <row r="24" spans="1:15" ht="27" customHeight="1" x14ac:dyDescent="0.25">
      <c r="A24" s="124" t="s">
        <v>19</v>
      </c>
      <c r="B24" s="124"/>
      <c r="C24" s="124"/>
      <c r="D24" s="124"/>
      <c r="E24" s="124"/>
      <c r="F24" s="124"/>
      <c r="G24" s="124"/>
      <c r="H24" s="124"/>
      <c r="I24" s="34"/>
      <c r="J24" s="34"/>
      <c r="K24" s="34"/>
      <c r="L24" s="34"/>
      <c r="M24" s="34"/>
      <c r="N24" s="34"/>
    </row>
  </sheetData>
  <mergeCells count="11">
    <mergeCell ref="A23:H23"/>
    <mergeCell ref="A24:H24"/>
    <mergeCell ref="A1:H1"/>
    <mergeCell ref="A2:H2"/>
    <mergeCell ref="A3:A4"/>
    <mergeCell ref="B3:B4"/>
    <mergeCell ref="C3:D3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firstPageNumber="0" fitToWidth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="110" zoomScaleNormal="110" workbookViewId="0">
      <selection activeCell="A2" sqref="A2"/>
    </sheetView>
  </sheetViews>
  <sheetFormatPr defaultRowHeight="15" x14ac:dyDescent="0.25"/>
  <cols>
    <col min="1" max="1" width="13.140625" customWidth="1"/>
    <col min="2" max="2" width="8.5703125" customWidth="1"/>
    <col min="3" max="3" width="13.85546875" customWidth="1"/>
    <col min="4" max="4" width="13.28515625" customWidth="1"/>
    <col min="5" max="5" width="13.42578125" customWidth="1"/>
    <col min="6" max="6" width="14.85546875" customWidth="1"/>
    <col min="7" max="7" width="13.140625" customWidth="1"/>
    <col min="8" max="1025" width="8.5703125" customWidth="1"/>
  </cols>
  <sheetData>
    <row r="1" spans="1:7" ht="14.1" customHeight="1" x14ac:dyDescent="0.25">
      <c r="A1" s="136" t="s">
        <v>48</v>
      </c>
      <c r="B1" s="136"/>
      <c r="C1" s="136"/>
      <c r="D1" s="136"/>
      <c r="E1" s="136"/>
      <c r="F1" s="136"/>
      <c r="G1" s="136"/>
    </row>
    <row r="2" spans="1:7" ht="15" customHeight="1" x14ac:dyDescent="0.25">
      <c r="A2" s="140" t="s">
        <v>49</v>
      </c>
      <c r="B2" s="140"/>
      <c r="C2" s="140"/>
      <c r="D2" s="140"/>
      <c r="E2" s="140"/>
      <c r="F2" s="140"/>
      <c r="G2" s="140"/>
    </row>
    <row r="3" spans="1:7" ht="15" customHeight="1" x14ac:dyDescent="0.25">
      <c r="A3" s="137"/>
      <c r="B3" s="138" t="s">
        <v>2</v>
      </c>
      <c r="C3" s="138" t="s">
        <v>50</v>
      </c>
      <c r="D3" s="138"/>
      <c r="E3" s="138"/>
      <c r="F3" s="138"/>
      <c r="G3" s="138" t="s">
        <v>51</v>
      </c>
    </row>
    <row r="4" spans="1:7" ht="15" customHeight="1" x14ac:dyDescent="0.25">
      <c r="A4" s="137"/>
      <c r="B4" s="138"/>
      <c r="C4" s="138" t="s">
        <v>52</v>
      </c>
      <c r="D4" s="138" t="s">
        <v>53</v>
      </c>
      <c r="E4" s="138" t="s">
        <v>39</v>
      </c>
      <c r="F4" s="138"/>
      <c r="G4" s="138"/>
    </row>
    <row r="5" spans="1:7" ht="33.75" x14ac:dyDescent="0.25">
      <c r="A5" s="137"/>
      <c r="B5" s="138"/>
      <c r="C5" s="138"/>
      <c r="D5" s="138"/>
      <c r="E5" s="17" t="s">
        <v>54</v>
      </c>
      <c r="F5" s="17" t="s">
        <v>55</v>
      </c>
      <c r="G5" s="138"/>
    </row>
    <row r="6" spans="1:7" ht="15" customHeight="1" x14ac:dyDescent="0.25">
      <c r="A6" s="35" t="s">
        <v>2</v>
      </c>
      <c r="B6" s="36"/>
      <c r="C6" s="36"/>
      <c r="D6" s="36"/>
      <c r="E6" s="36"/>
      <c r="F6" s="36"/>
      <c r="G6" s="36"/>
    </row>
    <row r="7" spans="1:7" x14ac:dyDescent="0.25">
      <c r="A7" s="37" t="s">
        <v>11</v>
      </c>
      <c r="B7" s="38">
        <v>14681.174912992101</v>
      </c>
      <c r="C7" s="38">
        <v>13801.0251626232</v>
      </c>
      <c r="D7" s="38">
        <v>880.149750368833</v>
      </c>
      <c r="E7" s="38">
        <v>15.140683664000001</v>
      </c>
      <c r="F7" s="38">
        <v>865.009066704833</v>
      </c>
      <c r="G7" s="39">
        <v>20.3065063208917</v>
      </c>
    </row>
    <row r="8" spans="1:7" x14ac:dyDescent="0.25">
      <c r="A8" s="37" t="s">
        <v>12</v>
      </c>
      <c r="B8" s="38">
        <v>13481.4836671992</v>
      </c>
      <c r="C8" s="38">
        <v>12663.565073628901</v>
      </c>
      <c r="D8" s="38">
        <v>817.91859357046098</v>
      </c>
      <c r="E8" s="38">
        <v>14.111584605599999</v>
      </c>
      <c r="F8" s="38">
        <v>803.80700896486098</v>
      </c>
      <c r="G8" s="39">
        <v>18.5583053297456</v>
      </c>
    </row>
    <row r="9" spans="1:7" x14ac:dyDescent="0.25">
      <c r="A9" s="37" t="s">
        <v>13</v>
      </c>
      <c r="B9" s="38">
        <v>13443.799414088</v>
      </c>
      <c r="C9" s="38">
        <v>12640.915053385201</v>
      </c>
      <c r="D9" s="38">
        <v>802.88436070282796</v>
      </c>
      <c r="E9" s="38">
        <v>13.127077395875</v>
      </c>
      <c r="F9" s="38">
        <v>789.75728330695301</v>
      </c>
      <c r="G9" s="39">
        <v>18.2570616970232</v>
      </c>
    </row>
    <row r="10" spans="1:7" x14ac:dyDescent="0.25">
      <c r="A10" s="37" t="s">
        <v>14</v>
      </c>
      <c r="B10" s="38">
        <v>15213.393474389401</v>
      </c>
      <c r="C10" s="38">
        <v>14414.7427504154</v>
      </c>
      <c r="D10" s="38">
        <v>798.65072397382005</v>
      </c>
      <c r="E10" s="38">
        <v>14.4767131168974</v>
      </c>
      <c r="F10" s="38">
        <v>784.17401085692302</v>
      </c>
      <c r="G10" s="39">
        <v>20.506047105339</v>
      </c>
    </row>
    <row r="11" spans="1:7" x14ac:dyDescent="0.25">
      <c r="A11" s="6" t="s">
        <v>15</v>
      </c>
      <c r="B11" s="40">
        <v>14902.540055187699</v>
      </c>
      <c r="C11" s="40">
        <v>14310.397951412</v>
      </c>
      <c r="D11" s="40">
        <v>592.14210377572203</v>
      </c>
      <c r="E11" s="40">
        <v>15.7259901741342</v>
      </c>
      <c r="F11" s="40">
        <v>576.41611360158799</v>
      </c>
      <c r="G11" s="39">
        <v>20.207234102293299</v>
      </c>
    </row>
    <row r="12" spans="1:7" x14ac:dyDescent="0.25">
      <c r="A12" s="41" t="s">
        <v>46</v>
      </c>
      <c r="B12" s="40"/>
      <c r="C12" s="40"/>
      <c r="D12" s="40"/>
      <c r="E12" s="40"/>
      <c r="F12" s="40"/>
      <c r="G12" s="39"/>
    </row>
    <row r="13" spans="1:7" x14ac:dyDescent="0.25">
      <c r="A13" s="37" t="s">
        <v>11</v>
      </c>
      <c r="B13" s="38">
        <v>6595.6614540415703</v>
      </c>
      <c r="C13" s="38">
        <v>6194.3914937292502</v>
      </c>
      <c r="D13" s="38">
        <v>401.26996031224797</v>
      </c>
      <c r="E13" s="38">
        <v>6.6108691784999998</v>
      </c>
      <c r="F13" s="38">
        <v>394.65909113374801</v>
      </c>
      <c r="G13" s="39">
        <v>18.703849171528802</v>
      </c>
    </row>
    <row r="14" spans="1:7" x14ac:dyDescent="0.25">
      <c r="A14" s="37" t="s">
        <v>12</v>
      </c>
      <c r="B14" s="38">
        <v>6066.4683286416102</v>
      </c>
      <c r="C14" s="38">
        <v>5682.50197823905</v>
      </c>
      <c r="D14" s="38">
        <v>383.96635040256001</v>
      </c>
      <c r="E14" s="38">
        <v>7.15485758179166</v>
      </c>
      <c r="F14" s="38">
        <v>376.81149282076899</v>
      </c>
      <c r="G14" s="39">
        <v>17.058599539076699</v>
      </c>
    </row>
    <row r="15" spans="1:7" x14ac:dyDescent="0.25">
      <c r="A15" s="37" t="s">
        <v>13</v>
      </c>
      <c r="B15" s="38">
        <v>6114.1377198085802</v>
      </c>
      <c r="C15" s="38">
        <v>5734.84349363001</v>
      </c>
      <c r="D15" s="38">
        <v>379.29422617856397</v>
      </c>
      <c r="E15" s="38">
        <v>6.24199778346666</v>
      </c>
      <c r="F15" s="38">
        <v>373.05222839509702</v>
      </c>
      <c r="G15" s="39">
        <v>17.009075409902199</v>
      </c>
    </row>
    <row r="16" spans="1:7" x14ac:dyDescent="0.25">
      <c r="A16" s="37" t="s">
        <v>14</v>
      </c>
      <c r="B16" s="38">
        <v>7219.7211305438104</v>
      </c>
      <c r="C16" s="38">
        <v>6856.3030296450297</v>
      </c>
      <c r="D16" s="38">
        <v>363.41810089879402</v>
      </c>
      <c r="E16" s="38">
        <v>6.9412049073212998</v>
      </c>
      <c r="F16" s="38">
        <v>356.47689599147299</v>
      </c>
      <c r="G16" s="39">
        <v>19.885001271928601</v>
      </c>
    </row>
    <row r="17" spans="1:9" x14ac:dyDescent="0.25">
      <c r="A17" s="6" t="s">
        <v>15</v>
      </c>
      <c r="B17" s="40">
        <v>7065.1358538459599</v>
      </c>
      <c r="C17" s="40">
        <v>6799.6590405438001</v>
      </c>
      <c r="D17" s="40">
        <v>265.476813302165</v>
      </c>
      <c r="E17" s="40">
        <v>7.7233530558819599</v>
      </c>
      <c r="F17" s="40">
        <v>257.753460246283</v>
      </c>
      <c r="G17" s="39">
        <v>19.562049247325302</v>
      </c>
    </row>
    <row r="18" spans="1:9" x14ac:dyDescent="0.25">
      <c r="A18" s="41" t="s">
        <v>47</v>
      </c>
      <c r="B18" s="40"/>
      <c r="C18" s="40"/>
      <c r="D18" s="40"/>
      <c r="E18" s="40"/>
      <c r="F18" s="40"/>
      <c r="G18" s="39"/>
    </row>
    <row r="19" spans="1:9" x14ac:dyDescent="0.25">
      <c r="A19" s="37" t="s">
        <v>11</v>
      </c>
      <c r="B19" s="38">
        <v>8085.5134589509498</v>
      </c>
      <c r="C19" s="38">
        <v>7606.6336688943902</v>
      </c>
      <c r="D19" s="38">
        <v>478.87979005658298</v>
      </c>
      <c r="E19" s="38">
        <v>8.5298144854999993</v>
      </c>
      <c r="F19" s="38">
        <v>470.34997557108301</v>
      </c>
      <c r="G19" s="39">
        <v>21.832542006349598</v>
      </c>
    </row>
    <row r="20" spans="1:9" x14ac:dyDescent="0.25">
      <c r="A20" s="37" t="s">
        <v>12</v>
      </c>
      <c r="B20" s="38">
        <v>7415.0153385576896</v>
      </c>
      <c r="C20" s="38">
        <v>6981.0630953897698</v>
      </c>
      <c r="D20" s="38">
        <v>433.95224316789398</v>
      </c>
      <c r="E20" s="38">
        <v>6.9567270238083303</v>
      </c>
      <c r="F20" s="38">
        <v>426.99551614408603</v>
      </c>
      <c r="G20" s="39">
        <v>19.996581670507901</v>
      </c>
    </row>
    <row r="21" spans="1:9" x14ac:dyDescent="0.25">
      <c r="A21" s="37" t="s">
        <v>13</v>
      </c>
      <c r="B21" s="38">
        <v>7329.6616942795599</v>
      </c>
      <c r="C21" s="38">
        <v>6906.0715597552798</v>
      </c>
      <c r="D21" s="38">
        <v>423.59013452426399</v>
      </c>
      <c r="E21" s="38">
        <v>6.8850796124083402</v>
      </c>
      <c r="F21" s="38">
        <v>416.705054911856</v>
      </c>
      <c r="G21" s="39">
        <v>19.4473168893241</v>
      </c>
    </row>
    <row r="22" spans="1:9" x14ac:dyDescent="0.25">
      <c r="A22" s="37" t="s">
        <v>14</v>
      </c>
      <c r="B22" s="38">
        <v>7993.6723438452</v>
      </c>
      <c r="C22" s="38">
        <v>7558.4397207701804</v>
      </c>
      <c r="D22" s="38">
        <v>435.23262307502</v>
      </c>
      <c r="E22" s="38">
        <v>7.5355082095761299</v>
      </c>
      <c r="F22" s="38">
        <v>427.69711486544401</v>
      </c>
      <c r="G22" s="39">
        <v>21.1012715179337</v>
      </c>
      <c r="H22" s="29"/>
      <c r="I22" s="29"/>
    </row>
    <row r="23" spans="1:9" x14ac:dyDescent="0.25">
      <c r="A23" s="10" t="s">
        <v>15</v>
      </c>
      <c r="B23" s="42">
        <v>7837.4042013417202</v>
      </c>
      <c r="C23" s="42">
        <v>7510.73891086817</v>
      </c>
      <c r="D23" s="42">
        <v>326.66529047355698</v>
      </c>
      <c r="E23" s="42">
        <v>8.00263711825224</v>
      </c>
      <c r="F23" s="42">
        <v>318.662653355305</v>
      </c>
      <c r="G23" s="43">
        <v>20.826437124946199</v>
      </c>
      <c r="H23" s="29"/>
      <c r="I23" s="29"/>
    </row>
    <row r="24" spans="1:9" ht="13.9" customHeight="1" x14ac:dyDescent="0.25">
      <c r="A24" s="123" t="s">
        <v>18</v>
      </c>
      <c r="B24" s="123"/>
      <c r="C24" s="123"/>
      <c r="D24" s="123"/>
      <c r="E24" s="123"/>
      <c r="F24" s="123"/>
      <c r="G24" s="123"/>
      <c r="H24" s="34"/>
      <c r="I24" s="29"/>
    </row>
    <row r="25" spans="1:9" ht="26.25" customHeight="1" x14ac:dyDescent="0.25">
      <c r="A25" s="124" t="s">
        <v>19</v>
      </c>
      <c r="B25" s="124"/>
      <c r="C25" s="124"/>
      <c r="D25" s="124"/>
      <c r="E25" s="124"/>
      <c r="F25" s="124"/>
      <c r="G25" s="124"/>
      <c r="H25" s="34"/>
      <c r="I25" s="29"/>
    </row>
  </sheetData>
  <mergeCells count="11">
    <mergeCell ref="A24:G24"/>
    <mergeCell ref="A25:G25"/>
    <mergeCell ref="A1:G1"/>
    <mergeCell ref="A2:G2"/>
    <mergeCell ref="A3:A5"/>
    <mergeCell ref="B3:B5"/>
    <mergeCell ref="C3:F3"/>
    <mergeCell ref="G3:G5"/>
    <mergeCell ref="C4:C5"/>
    <mergeCell ref="D4:D5"/>
    <mergeCell ref="E4:F4"/>
  </mergeCells>
  <pageMargins left="0.7" right="0.7" top="0.75" bottom="0.75" header="0.51180555555555496" footer="0.51180555555555496"/>
  <pageSetup paperSize="9" scale="96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="110" zoomScaleNormal="110" workbookViewId="0">
      <selection activeCell="F9" sqref="F9"/>
    </sheetView>
  </sheetViews>
  <sheetFormatPr defaultRowHeight="15" x14ac:dyDescent="0.25"/>
  <cols>
    <col min="1" max="1" width="17.85546875" customWidth="1"/>
    <col min="2" max="2" width="25.7109375" customWidth="1"/>
    <col min="3" max="3" width="30.7109375" customWidth="1"/>
    <col min="4" max="1025" width="8.5703125" customWidth="1"/>
  </cols>
  <sheetData>
    <row r="1" spans="1:7" ht="30.6" customHeight="1" x14ac:dyDescent="0.25">
      <c r="A1" s="141" t="s">
        <v>56</v>
      </c>
      <c r="B1" s="141"/>
      <c r="C1" s="141"/>
    </row>
    <row r="2" spans="1:7" ht="15" customHeight="1" x14ac:dyDescent="0.25">
      <c r="A2" s="140" t="s">
        <v>37</v>
      </c>
      <c r="B2" s="140"/>
      <c r="C2" s="140"/>
    </row>
    <row r="3" spans="1:7" ht="67.5" x14ac:dyDescent="0.25">
      <c r="A3" s="44"/>
      <c r="B3" s="45" t="s">
        <v>57</v>
      </c>
      <c r="C3" s="45" t="s">
        <v>58</v>
      </c>
    </row>
    <row r="4" spans="1:7" x14ac:dyDescent="0.25">
      <c r="A4" s="46" t="s">
        <v>11</v>
      </c>
      <c r="B4" s="47">
        <v>7664.62831288098</v>
      </c>
      <c r="C4" s="48">
        <v>23.3231579748638</v>
      </c>
    </row>
    <row r="5" spans="1:7" x14ac:dyDescent="0.25">
      <c r="A5" s="49" t="s">
        <v>12</v>
      </c>
      <c r="B5" s="50">
        <v>8115.33235380921</v>
      </c>
      <c r="C5" s="51">
        <v>24.389052272601301</v>
      </c>
    </row>
    <row r="6" spans="1:7" x14ac:dyDescent="0.25">
      <c r="A6" s="49" t="s">
        <v>13</v>
      </c>
      <c r="B6" s="50">
        <v>8147.9982047461499</v>
      </c>
      <c r="C6" s="51">
        <v>24.2570062626151</v>
      </c>
    </row>
    <row r="7" spans="1:7" x14ac:dyDescent="0.25">
      <c r="A7" s="49" t="s">
        <v>14</v>
      </c>
      <c r="B7" s="50">
        <v>8250.8988529673406</v>
      </c>
      <c r="C7" s="51">
        <v>24.472114185712101</v>
      </c>
      <c r="D7" s="29"/>
      <c r="E7" s="29"/>
      <c r="F7" s="29"/>
      <c r="G7" s="29"/>
    </row>
    <row r="8" spans="1:7" x14ac:dyDescent="0.25">
      <c r="A8" s="52" t="s">
        <v>15</v>
      </c>
      <c r="B8" s="53">
        <v>8019.2684735372804</v>
      </c>
      <c r="C8" s="54">
        <v>23.790026305124901</v>
      </c>
      <c r="D8" s="29"/>
      <c r="E8" s="29"/>
      <c r="F8" s="29"/>
      <c r="G8" s="29"/>
    </row>
    <row r="9" spans="1:7" ht="28.5" customHeight="1" x14ac:dyDescent="0.25">
      <c r="A9" s="123" t="s">
        <v>18</v>
      </c>
      <c r="B9" s="123"/>
      <c r="C9" s="123"/>
      <c r="D9" s="34"/>
      <c r="E9" s="34"/>
      <c r="F9" s="34"/>
      <c r="G9" s="34"/>
    </row>
    <row r="10" spans="1:7" ht="44.25" customHeight="1" x14ac:dyDescent="0.25">
      <c r="A10" s="124" t="s">
        <v>19</v>
      </c>
      <c r="B10" s="124"/>
      <c r="C10" s="124"/>
      <c r="D10" s="34"/>
      <c r="E10" s="34"/>
      <c r="F10" s="34"/>
      <c r="G10" s="34"/>
    </row>
    <row r="11" spans="1:7" x14ac:dyDescent="0.25">
      <c r="D11" s="29"/>
      <c r="E11" s="29"/>
      <c r="F11" s="29"/>
      <c r="G11" s="29"/>
    </row>
  </sheetData>
  <mergeCells count="4">
    <mergeCell ref="A1:C1"/>
    <mergeCell ref="A2:C2"/>
    <mergeCell ref="A9:C9"/>
    <mergeCell ref="A10:C10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17"/>
  <sheetViews>
    <sheetView topLeftCell="A97" zoomScale="110" zoomScaleNormal="110" workbookViewId="0">
      <selection activeCell="K10" sqref="K10"/>
    </sheetView>
  </sheetViews>
  <sheetFormatPr defaultRowHeight="15" x14ac:dyDescent="0.25"/>
  <cols>
    <col min="1" max="1" width="41.28515625" style="55" customWidth="1"/>
    <col min="2" max="2" width="10.28515625" style="56" customWidth="1"/>
    <col min="3" max="3" width="10.5703125" style="57" customWidth="1"/>
    <col min="4" max="4" width="13.28515625" style="57" customWidth="1"/>
    <col min="5" max="5" width="17.85546875" style="57" customWidth="1"/>
    <col min="6" max="6" width="19.140625" style="57" customWidth="1"/>
    <col min="7" max="7" width="13.28515625" style="57" customWidth="1"/>
    <col min="8" max="8" width="14.7109375" style="57" customWidth="1"/>
    <col min="9" max="1025" width="9.140625" style="57" customWidth="1"/>
  </cols>
  <sheetData>
    <row r="1" spans="1:8" ht="33" customHeight="1" x14ac:dyDescent="0.25">
      <c r="A1" s="142" t="s">
        <v>59</v>
      </c>
      <c r="B1" s="142"/>
      <c r="C1" s="142"/>
      <c r="D1" s="142"/>
      <c r="E1" s="142"/>
      <c r="F1" s="142"/>
      <c r="G1" s="142"/>
      <c r="H1" s="142"/>
    </row>
    <row r="2" spans="1:8" ht="12.75" customHeight="1" x14ac:dyDescent="0.25">
      <c r="A2" s="143" t="s">
        <v>49</v>
      </c>
      <c r="B2" s="143"/>
      <c r="C2" s="143"/>
      <c r="D2" s="143"/>
      <c r="E2" s="143"/>
      <c r="F2" s="143"/>
      <c r="G2" s="143"/>
      <c r="H2" s="143"/>
    </row>
    <row r="3" spans="1:8" ht="12" customHeight="1" x14ac:dyDescent="0.25">
      <c r="A3" s="144"/>
      <c r="B3" s="144" t="s">
        <v>60</v>
      </c>
      <c r="C3" s="144" t="s">
        <v>39</v>
      </c>
      <c r="D3" s="144"/>
      <c r="E3" s="144" t="s">
        <v>61</v>
      </c>
      <c r="F3" s="144" t="s">
        <v>41</v>
      </c>
      <c r="G3" s="144" t="s">
        <v>42</v>
      </c>
      <c r="H3" s="144" t="s">
        <v>43</v>
      </c>
    </row>
    <row r="4" spans="1:8" ht="26.25" customHeight="1" x14ac:dyDescent="0.25">
      <c r="A4" s="144"/>
      <c r="B4" s="144"/>
      <c r="C4" s="58" t="s">
        <v>44</v>
      </c>
      <c r="D4" s="58" t="s">
        <v>45</v>
      </c>
      <c r="E4" s="144"/>
      <c r="F4" s="144"/>
      <c r="G4" s="144"/>
      <c r="H4" s="144"/>
    </row>
    <row r="5" spans="1:8" x14ac:dyDescent="0.25">
      <c r="A5" s="59" t="s">
        <v>11</v>
      </c>
      <c r="B5" s="60"/>
      <c r="C5" s="61"/>
      <c r="D5" s="61"/>
      <c r="E5" s="61"/>
      <c r="F5" s="62"/>
      <c r="G5" s="62"/>
      <c r="H5" s="62"/>
    </row>
    <row r="6" spans="1:8" x14ac:dyDescent="0.25">
      <c r="A6" s="63" t="s">
        <v>2</v>
      </c>
      <c r="B6" s="60"/>
      <c r="C6" s="61"/>
      <c r="D6" s="61"/>
      <c r="E6" s="61"/>
      <c r="F6" s="62"/>
      <c r="G6" s="62"/>
      <c r="H6" s="62"/>
    </row>
    <row r="7" spans="1:8" x14ac:dyDescent="0.25">
      <c r="A7" s="64" t="s">
        <v>62</v>
      </c>
      <c r="B7" s="65">
        <v>13777.9471741835</v>
      </c>
      <c r="C7" s="66">
        <v>13119.634255529099</v>
      </c>
      <c r="D7" s="66">
        <v>658.31291865441597</v>
      </c>
      <c r="E7" s="66">
        <v>2607.6317166777899</v>
      </c>
      <c r="F7" s="67">
        <v>84.085812689032394</v>
      </c>
      <c r="G7" s="67">
        <v>80.0681766748326</v>
      </c>
      <c r="H7" s="67">
        <v>4.7780188901285099</v>
      </c>
    </row>
    <row r="8" spans="1:8" x14ac:dyDescent="0.25">
      <c r="A8" s="68" t="s">
        <v>63</v>
      </c>
      <c r="B8" s="65"/>
      <c r="C8" s="66"/>
      <c r="D8" s="66"/>
      <c r="E8" s="66"/>
      <c r="F8" s="67"/>
      <c r="G8" s="67"/>
      <c r="H8" s="67"/>
    </row>
    <row r="9" spans="1:8" x14ac:dyDescent="0.25">
      <c r="A9" s="69" t="s">
        <v>64</v>
      </c>
      <c r="B9" s="65">
        <v>8579.1686582290695</v>
      </c>
      <c r="C9" s="66">
        <v>8234.7748497397697</v>
      </c>
      <c r="D9" s="66">
        <v>344.39380848941602</v>
      </c>
      <c r="E9" s="66">
        <v>1164.8362578773199</v>
      </c>
      <c r="F9" s="67">
        <v>88.045610938150304</v>
      </c>
      <c r="G9" s="67">
        <v>84.511193504513301</v>
      </c>
      <c r="H9" s="67">
        <v>4.0143028096210296</v>
      </c>
    </row>
    <row r="10" spans="1:8" x14ac:dyDescent="0.25">
      <c r="A10" s="69" t="s">
        <v>65</v>
      </c>
      <c r="B10" s="65">
        <v>4240.9465072522999</v>
      </c>
      <c r="C10" s="66">
        <v>4014.3175448576399</v>
      </c>
      <c r="D10" s="66">
        <v>226.62896239466701</v>
      </c>
      <c r="E10" s="66">
        <v>940.79062193458105</v>
      </c>
      <c r="F10" s="67">
        <v>81.844107516853398</v>
      </c>
      <c r="G10" s="67">
        <v>77.470497726458007</v>
      </c>
      <c r="H10" s="67">
        <v>5.3438297796757404</v>
      </c>
    </row>
    <row r="11" spans="1:8" x14ac:dyDescent="0.25">
      <c r="A11" s="69" t="s">
        <v>66</v>
      </c>
      <c r="B11" s="65">
        <v>957.83200870283099</v>
      </c>
      <c r="C11" s="66">
        <v>870.541860932497</v>
      </c>
      <c r="D11" s="66">
        <v>87.290147770333405</v>
      </c>
      <c r="E11" s="66">
        <v>502.004836865833</v>
      </c>
      <c r="F11" s="67">
        <v>65.612264247907305</v>
      </c>
      <c r="G11" s="67">
        <v>59.632818802664403</v>
      </c>
      <c r="H11" s="67">
        <v>9.1133045228409504</v>
      </c>
    </row>
    <row r="12" spans="1:8" x14ac:dyDescent="0.25">
      <c r="A12" s="64" t="s">
        <v>67</v>
      </c>
      <c r="B12" s="65">
        <v>12716.2724939131</v>
      </c>
      <c r="C12" s="66">
        <v>11948.759651539</v>
      </c>
      <c r="D12" s="66">
        <v>767.51284237399705</v>
      </c>
      <c r="E12" s="66">
        <v>2398.8900736140599</v>
      </c>
      <c r="F12" s="67">
        <v>84.129247284659399</v>
      </c>
      <c r="G12" s="67">
        <v>79.051479586527293</v>
      </c>
      <c r="H12" s="67">
        <v>6.0356747053146602</v>
      </c>
    </row>
    <row r="13" spans="1:8" x14ac:dyDescent="0.25">
      <c r="A13" s="63" t="s">
        <v>16</v>
      </c>
      <c r="B13" s="70"/>
      <c r="C13" s="71"/>
      <c r="D13" s="71"/>
      <c r="E13" s="71"/>
      <c r="F13" s="71"/>
      <c r="G13" s="71"/>
      <c r="H13" s="71"/>
    </row>
    <row r="14" spans="1:8" x14ac:dyDescent="0.25">
      <c r="A14" s="64" t="s">
        <v>62</v>
      </c>
      <c r="B14" s="65">
        <v>10895.9406426036</v>
      </c>
      <c r="C14" s="66">
        <v>10441.3368071318</v>
      </c>
      <c r="D14" s="66">
        <v>454.60383547200001</v>
      </c>
      <c r="E14" s="66">
        <v>1787.7311554185601</v>
      </c>
      <c r="F14" s="67">
        <v>85.905255324427898</v>
      </c>
      <c r="G14" s="67">
        <v>82.321089455812896</v>
      </c>
      <c r="H14" s="67">
        <v>4.1722312041098801</v>
      </c>
    </row>
    <row r="15" spans="1:8" x14ac:dyDescent="0.25">
      <c r="A15" s="68" t="s">
        <v>63</v>
      </c>
      <c r="B15" s="65"/>
      <c r="C15" s="66"/>
      <c r="D15" s="66"/>
      <c r="E15" s="66"/>
      <c r="F15" s="67"/>
      <c r="G15" s="67"/>
      <c r="H15" s="67"/>
    </row>
    <row r="16" spans="1:8" x14ac:dyDescent="0.25">
      <c r="A16" s="69" t="s">
        <v>64</v>
      </c>
      <c r="B16" s="65">
        <v>7055.8624855057296</v>
      </c>
      <c r="C16" s="66">
        <v>6801.7163872244801</v>
      </c>
      <c r="D16" s="66">
        <v>254.146098281333</v>
      </c>
      <c r="E16" s="66">
        <v>857.58737359866495</v>
      </c>
      <c r="F16" s="67">
        <v>89.162913914062699</v>
      </c>
      <c r="G16" s="67">
        <v>85.951342440101101</v>
      </c>
      <c r="H16" s="67">
        <v>3.6019139942622802</v>
      </c>
    </row>
    <row r="17" spans="1:8" x14ac:dyDescent="0.25">
      <c r="A17" s="69" t="s">
        <v>65</v>
      </c>
      <c r="B17" s="65">
        <v>3249.69798250144</v>
      </c>
      <c r="C17" s="66">
        <v>3094.0584634297802</v>
      </c>
      <c r="D17" s="66">
        <v>155.639519071667</v>
      </c>
      <c r="E17" s="66">
        <v>648.31052826507903</v>
      </c>
      <c r="F17" s="67">
        <v>83.368160267623196</v>
      </c>
      <c r="G17" s="67">
        <v>79.375364494043595</v>
      </c>
      <c r="H17" s="67">
        <v>4.7893533463643196</v>
      </c>
    </row>
    <row r="18" spans="1:8" x14ac:dyDescent="0.25">
      <c r="A18" s="69" t="s">
        <v>66</v>
      </c>
      <c r="B18" s="65">
        <v>590.38017459700097</v>
      </c>
      <c r="C18" s="66">
        <v>545.56195647800098</v>
      </c>
      <c r="D18" s="66">
        <v>44.818218119000001</v>
      </c>
      <c r="E18" s="66">
        <v>281.83325355483402</v>
      </c>
      <c r="F18" s="67">
        <v>67.687581449873093</v>
      </c>
      <c r="G18" s="67">
        <v>62.549135208112403</v>
      </c>
      <c r="H18" s="67">
        <v>7.59141652234399</v>
      </c>
    </row>
    <row r="19" spans="1:8" x14ac:dyDescent="0.25">
      <c r="A19" s="64" t="s">
        <v>67</v>
      </c>
      <c r="B19" s="65">
        <v>10074.7307603996</v>
      </c>
      <c r="C19" s="66">
        <v>9545.0166651968102</v>
      </c>
      <c r="D19" s="66">
        <v>529.71409520325199</v>
      </c>
      <c r="E19" s="66">
        <v>1703.25889992358</v>
      </c>
      <c r="F19" s="67">
        <v>85.538627991316304</v>
      </c>
      <c r="G19" s="67">
        <v>81.041136394874798</v>
      </c>
      <c r="H19" s="67">
        <v>5.2578486492699303</v>
      </c>
    </row>
    <row r="20" spans="1:8" x14ac:dyDescent="0.25">
      <c r="A20" s="63" t="s">
        <v>17</v>
      </c>
      <c r="B20" s="70"/>
      <c r="C20" s="71"/>
      <c r="D20" s="71"/>
      <c r="E20" s="71"/>
      <c r="F20" s="71"/>
      <c r="G20" s="71"/>
      <c r="H20" s="71"/>
    </row>
    <row r="21" spans="1:8" x14ac:dyDescent="0.25">
      <c r="A21" s="64" t="s">
        <v>62</v>
      </c>
      <c r="B21" s="65">
        <v>2882.0065315802299</v>
      </c>
      <c r="C21" s="66">
        <v>2678.29744839779</v>
      </c>
      <c r="D21" s="66">
        <v>203.70908318241601</v>
      </c>
      <c r="E21" s="66">
        <v>819.90056125916499</v>
      </c>
      <c r="F21" s="67">
        <v>77.851941156353803</v>
      </c>
      <c r="G21" s="67">
        <v>72.349126577984904</v>
      </c>
      <c r="H21" s="67">
        <v>7.0683074778016097</v>
      </c>
    </row>
    <row r="22" spans="1:8" x14ac:dyDescent="0.25">
      <c r="A22" s="68" t="s">
        <v>63</v>
      </c>
      <c r="B22" s="65"/>
      <c r="C22" s="66"/>
      <c r="D22" s="66"/>
      <c r="E22" s="66"/>
      <c r="F22" s="67"/>
      <c r="G22" s="67"/>
      <c r="H22" s="67"/>
    </row>
    <row r="23" spans="1:8" x14ac:dyDescent="0.25">
      <c r="A23" s="69" t="s">
        <v>64</v>
      </c>
      <c r="B23" s="65">
        <v>1523.3061727234999</v>
      </c>
      <c r="C23" s="66">
        <v>1433.0584625154199</v>
      </c>
      <c r="D23" s="66">
        <v>90.247710208083305</v>
      </c>
      <c r="E23" s="66">
        <v>307.24888427866699</v>
      </c>
      <c r="F23" s="67">
        <v>83.215534375577406</v>
      </c>
      <c r="G23" s="67">
        <v>78.285460851546006</v>
      </c>
      <c r="H23" s="67">
        <v>5.9244629756032996</v>
      </c>
    </row>
    <row r="24" spans="1:8" x14ac:dyDescent="0.25">
      <c r="A24" s="69" t="s">
        <v>65</v>
      </c>
      <c r="B24" s="65">
        <v>991.24852475083003</v>
      </c>
      <c r="C24" s="66">
        <v>920.25908142783305</v>
      </c>
      <c r="D24" s="66">
        <v>70.989443323000003</v>
      </c>
      <c r="E24" s="66">
        <v>292.48009366949998</v>
      </c>
      <c r="F24" s="67">
        <v>77.216361038253396</v>
      </c>
      <c r="G24" s="67">
        <v>71.686419405390893</v>
      </c>
      <c r="H24" s="67">
        <v>7.1616190642850803</v>
      </c>
    </row>
    <row r="25" spans="1:8" x14ac:dyDescent="0.25">
      <c r="A25" s="69" t="s">
        <v>66</v>
      </c>
      <c r="B25" s="65">
        <v>367.45183410583297</v>
      </c>
      <c r="C25" s="66">
        <v>324.9799044545</v>
      </c>
      <c r="D25" s="66">
        <v>42.471929651333298</v>
      </c>
      <c r="E25" s="66">
        <v>220.17158331100001</v>
      </c>
      <c r="F25" s="67">
        <v>62.531856834626502</v>
      </c>
      <c r="G25" s="67">
        <v>55.304110561675401</v>
      </c>
      <c r="H25" s="67">
        <v>11.5585025598486</v>
      </c>
    </row>
    <row r="26" spans="1:8" x14ac:dyDescent="0.25">
      <c r="A26" s="64" t="s">
        <v>67</v>
      </c>
      <c r="B26" s="65">
        <v>2641.5417335135098</v>
      </c>
      <c r="C26" s="66">
        <v>2403.7429863427301</v>
      </c>
      <c r="D26" s="66">
        <v>237.79874717075</v>
      </c>
      <c r="E26" s="66">
        <v>695.63117369041504</v>
      </c>
      <c r="F26" s="67">
        <v>79.155075477545793</v>
      </c>
      <c r="G26" s="67">
        <v>72.029321020608904</v>
      </c>
      <c r="H26" s="67">
        <v>9.0022710659374994</v>
      </c>
    </row>
    <row r="27" spans="1:8" x14ac:dyDescent="0.25">
      <c r="A27" s="72">
        <v>2022</v>
      </c>
      <c r="B27" s="73"/>
      <c r="C27" s="74"/>
      <c r="D27" s="74"/>
      <c r="E27" s="74"/>
      <c r="F27" s="74"/>
      <c r="G27" s="74"/>
      <c r="H27" s="74"/>
    </row>
    <row r="28" spans="1:8" x14ac:dyDescent="0.25">
      <c r="A28" s="63" t="s">
        <v>2</v>
      </c>
      <c r="B28" s="73"/>
      <c r="C28" s="74"/>
      <c r="D28" s="74"/>
      <c r="E28" s="74"/>
      <c r="F28" s="74"/>
      <c r="G28" s="74"/>
      <c r="H28" s="74"/>
    </row>
    <row r="29" spans="1:8" x14ac:dyDescent="0.25">
      <c r="A29" s="64" t="s">
        <v>62</v>
      </c>
      <c r="B29" s="65">
        <v>13752.5570505586</v>
      </c>
      <c r="C29" s="66">
        <v>13203.5988317878</v>
      </c>
      <c r="D29" s="66">
        <v>548.95821877078697</v>
      </c>
      <c r="E29" s="66">
        <v>2484.05410890757</v>
      </c>
      <c r="F29" s="67">
        <v>84.700907815610606</v>
      </c>
      <c r="G29" s="67">
        <v>81.319917697788298</v>
      </c>
      <c r="H29" s="67">
        <v>3.99168108703459</v>
      </c>
    </row>
    <row r="30" spans="1:8" x14ac:dyDescent="0.25">
      <c r="A30" s="68" t="s">
        <v>63</v>
      </c>
      <c r="B30" s="65"/>
      <c r="C30" s="66"/>
      <c r="D30" s="66"/>
      <c r="E30" s="66"/>
      <c r="F30" s="67"/>
      <c r="G30" s="67"/>
      <c r="H30" s="67"/>
    </row>
    <row r="31" spans="1:8" x14ac:dyDescent="0.25">
      <c r="A31" s="69" t="s">
        <v>64</v>
      </c>
      <c r="B31" s="65">
        <v>8535.3942910508595</v>
      </c>
      <c r="C31" s="66">
        <v>8257.4422256989892</v>
      </c>
      <c r="D31" s="66">
        <v>277.95206535186998</v>
      </c>
      <c r="E31" s="66">
        <v>1082.5896676765699</v>
      </c>
      <c r="F31" s="67">
        <v>88.744110280052794</v>
      </c>
      <c r="G31" s="67">
        <v>85.854190037467504</v>
      </c>
      <c r="H31" s="67">
        <v>3.2564642695334598</v>
      </c>
    </row>
    <row r="32" spans="1:8" x14ac:dyDescent="0.25">
      <c r="A32" s="69" t="s">
        <v>65</v>
      </c>
      <c r="B32" s="65">
        <v>4263.1505761425897</v>
      </c>
      <c r="C32" s="66">
        <v>4070.3153772164701</v>
      </c>
      <c r="D32" s="66">
        <v>192.83519892611099</v>
      </c>
      <c r="E32" s="66">
        <v>891.16455465041895</v>
      </c>
      <c r="F32" s="67">
        <v>82.710320730558195</v>
      </c>
      <c r="G32" s="67">
        <v>78.969082679860307</v>
      </c>
      <c r="H32" s="67">
        <v>4.5233025548113099</v>
      </c>
    </row>
    <row r="33" spans="1:8" x14ac:dyDescent="0.25">
      <c r="A33" s="69" t="s">
        <v>66</v>
      </c>
      <c r="B33" s="65">
        <v>954.01218336511204</v>
      </c>
      <c r="C33" s="66">
        <v>875.84122887230501</v>
      </c>
      <c r="D33" s="66">
        <v>78.1709544928067</v>
      </c>
      <c r="E33" s="66">
        <v>510.29988658058397</v>
      </c>
      <c r="F33" s="67">
        <v>65.150878897043498</v>
      </c>
      <c r="G33" s="67">
        <v>59.812470773718701</v>
      </c>
      <c r="H33" s="67">
        <v>8.1939157440392698</v>
      </c>
    </row>
    <row r="34" spans="1:8" x14ac:dyDescent="0.25">
      <c r="A34" s="64" t="s">
        <v>67</v>
      </c>
      <c r="B34" s="65">
        <v>12556.060337774899</v>
      </c>
      <c r="C34" s="66">
        <v>11930.423668011101</v>
      </c>
      <c r="D34" s="66">
        <v>625.63666976386105</v>
      </c>
      <c r="E34" s="66">
        <v>2411.5235027120898</v>
      </c>
      <c r="F34" s="67">
        <v>83.888358145093704</v>
      </c>
      <c r="G34" s="67">
        <v>79.708413830557703</v>
      </c>
      <c r="H34" s="67">
        <v>4.9827466015086896</v>
      </c>
    </row>
    <row r="35" spans="1:8" x14ac:dyDescent="0.25">
      <c r="A35" s="63" t="s">
        <v>16</v>
      </c>
      <c r="B35" s="70"/>
      <c r="C35" s="71"/>
      <c r="D35" s="71"/>
      <c r="E35" s="71"/>
      <c r="F35" s="71"/>
      <c r="G35" s="71"/>
      <c r="H35" s="71"/>
    </row>
    <row r="36" spans="1:8" x14ac:dyDescent="0.25">
      <c r="A36" s="64" t="s">
        <v>62</v>
      </c>
      <c r="B36" s="65">
        <v>10851.6921144479</v>
      </c>
      <c r="C36" s="66">
        <v>10476.464852035</v>
      </c>
      <c r="D36" s="66">
        <v>375.22726241294799</v>
      </c>
      <c r="E36" s="66">
        <v>1695.34000749552</v>
      </c>
      <c r="F36" s="67">
        <v>86.488119333571007</v>
      </c>
      <c r="G36" s="67">
        <v>83.497553447023805</v>
      </c>
      <c r="H36" s="67">
        <v>3.4577765242101801</v>
      </c>
    </row>
    <row r="37" spans="1:8" x14ac:dyDescent="0.25">
      <c r="A37" s="68" t="s">
        <v>63</v>
      </c>
      <c r="B37" s="65"/>
      <c r="C37" s="66"/>
      <c r="D37" s="66"/>
      <c r="E37" s="66"/>
      <c r="F37" s="67"/>
      <c r="G37" s="67"/>
      <c r="H37" s="67"/>
    </row>
    <row r="38" spans="1:8" x14ac:dyDescent="0.25">
      <c r="A38" s="69" t="s">
        <v>64</v>
      </c>
      <c r="B38" s="65">
        <v>7018.7192686387898</v>
      </c>
      <c r="C38" s="66">
        <v>6814.0712247475103</v>
      </c>
      <c r="D38" s="66">
        <v>204.64804389127301</v>
      </c>
      <c r="E38" s="66">
        <v>805.20959052637795</v>
      </c>
      <c r="F38" s="67">
        <v>89.708372800666098</v>
      </c>
      <c r="G38" s="67">
        <v>87.092704284565698</v>
      </c>
      <c r="H38" s="67">
        <v>2.9157462502551801</v>
      </c>
    </row>
    <row r="39" spans="1:8" x14ac:dyDescent="0.25">
      <c r="A39" s="69" t="s">
        <v>65</v>
      </c>
      <c r="B39" s="65">
        <v>3259.99265684805</v>
      </c>
      <c r="C39" s="66">
        <v>3131.5045778767098</v>
      </c>
      <c r="D39" s="66">
        <v>128.48807897133301</v>
      </c>
      <c r="E39" s="66">
        <v>607.71467150996398</v>
      </c>
      <c r="F39" s="67">
        <v>84.287470071631205</v>
      </c>
      <c r="G39" s="67">
        <v>80.965396603733097</v>
      </c>
      <c r="H39" s="67">
        <v>3.94136099360307</v>
      </c>
    </row>
    <row r="40" spans="1:8" x14ac:dyDescent="0.25">
      <c r="A40" s="69" t="s">
        <v>66</v>
      </c>
      <c r="B40" s="65">
        <v>572.980188961095</v>
      </c>
      <c r="C40" s="66">
        <v>530.88904941075305</v>
      </c>
      <c r="D40" s="66">
        <v>42.091139550341701</v>
      </c>
      <c r="E40" s="66">
        <v>282.41574545917501</v>
      </c>
      <c r="F40" s="67">
        <v>66.984207652263706</v>
      </c>
      <c r="G40" s="67">
        <v>62.063546019838697</v>
      </c>
      <c r="H40" s="67">
        <v>7.3460025950739496</v>
      </c>
    </row>
    <row r="41" spans="1:8" x14ac:dyDescent="0.25">
      <c r="A41" s="64" t="s">
        <v>67</v>
      </c>
      <c r="B41" s="65">
        <v>9955.0155985238798</v>
      </c>
      <c r="C41" s="66">
        <v>9509.6298859430299</v>
      </c>
      <c r="D41" s="66">
        <v>445.38571258084397</v>
      </c>
      <c r="E41" s="66">
        <v>1737.1502794630901</v>
      </c>
      <c r="F41" s="67">
        <v>85.142613459379206</v>
      </c>
      <c r="G41" s="67">
        <v>81.333347347106695</v>
      </c>
      <c r="H41" s="67">
        <v>4.4739830708742003</v>
      </c>
    </row>
    <row r="42" spans="1:8" x14ac:dyDescent="0.25">
      <c r="A42" s="63" t="s">
        <v>17</v>
      </c>
      <c r="B42" s="70"/>
      <c r="C42" s="71"/>
      <c r="D42" s="71"/>
      <c r="E42" s="71"/>
      <c r="F42" s="71"/>
      <c r="G42" s="71"/>
      <c r="H42" s="71"/>
    </row>
    <row r="43" spans="1:8" x14ac:dyDescent="0.25">
      <c r="A43" s="64" t="s">
        <v>62</v>
      </c>
      <c r="B43" s="65">
        <v>2900.86493611063</v>
      </c>
      <c r="C43" s="66">
        <v>2727.1339797527899</v>
      </c>
      <c r="D43" s="66">
        <v>173.73095635783901</v>
      </c>
      <c r="E43" s="66">
        <v>788.71410141205797</v>
      </c>
      <c r="F43" s="67">
        <v>78.623195400046797</v>
      </c>
      <c r="G43" s="67">
        <v>73.914502224185497</v>
      </c>
      <c r="H43" s="67">
        <v>5.9889364097995896</v>
      </c>
    </row>
    <row r="44" spans="1:8" x14ac:dyDescent="0.25">
      <c r="A44" s="68" t="s">
        <v>63</v>
      </c>
      <c r="B44" s="65"/>
      <c r="C44" s="66"/>
      <c r="D44" s="66"/>
      <c r="E44" s="66"/>
      <c r="F44" s="67"/>
      <c r="G44" s="67"/>
      <c r="H44" s="67"/>
    </row>
    <row r="45" spans="1:8" x14ac:dyDescent="0.25">
      <c r="A45" s="69" t="s">
        <v>64</v>
      </c>
      <c r="B45" s="65">
        <v>1516.6750224120699</v>
      </c>
      <c r="C45" s="66">
        <v>1443.37100095147</v>
      </c>
      <c r="D45" s="66">
        <v>73.304021460596303</v>
      </c>
      <c r="E45" s="66">
        <v>277.38007715019302</v>
      </c>
      <c r="F45" s="67">
        <v>84.5389320975776</v>
      </c>
      <c r="G45" s="67">
        <v>80.452991733846204</v>
      </c>
      <c r="H45" s="67">
        <v>4.8332055567194603</v>
      </c>
    </row>
    <row r="46" spans="1:8" x14ac:dyDescent="0.25">
      <c r="A46" s="69" t="s">
        <v>65</v>
      </c>
      <c r="B46" s="65">
        <v>1003.15791929454</v>
      </c>
      <c r="C46" s="66">
        <v>938.81079933976105</v>
      </c>
      <c r="D46" s="66">
        <v>64.347119954777497</v>
      </c>
      <c r="E46" s="66">
        <v>283.44988314045497</v>
      </c>
      <c r="F46" s="67">
        <v>77.9692084406758</v>
      </c>
      <c r="G46" s="67">
        <v>72.967908135097403</v>
      </c>
      <c r="H46" s="67">
        <v>6.4144556621781996</v>
      </c>
    </row>
    <row r="47" spans="1:8" x14ac:dyDescent="0.25">
      <c r="A47" s="69" t="s">
        <v>66</v>
      </c>
      <c r="B47" s="65">
        <v>381.03199440401698</v>
      </c>
      <c r="C47" s="66">
        <v>344.95217946155202</v>
      </c>
      <c r="D47" s="66">
        <v>36.079814942465099</v>
      </c>
      <c r="E47" s="66">
        <v>227.88414112140899</v>
      </c>
      <c r="F47" s="67">
        <v>62.575447122160597</v>
      </c>
      <c r="G47" s="67">
        <v>56.650195213483201</v>
      </c>
      <c r="H47" s="67">
        <v>9.4689725462289704</v>
      </c>
    </row>
    <row r="48" spans="1:8" x14ac:dyDescent="0.25">
      <c r="A48" s="64" t="s">
        <v>67</v>
      </c>
      <c r="B48" s="65">
        <v>2601.04473925105</v>
      </c>
      <c r="C48" s="66">
        <v>2420.7937820680299</v>
      </c>
      <c r="D48" s="66">
        <v>180.25095718301699</v>
      </c>
      <c r="E48" s="66">
        <v>674.37322324900003</v>
      </c>
      <c r="F48" s="67">
        <v>79.411078800634399</v>
      </c>
      <c r="G48" s="67">
        <v>73.907935102740197</v>
      </c>
      <c r="H48" s="67">
        <v>6.92994451279292</v>
      </c>
    </row>
    <row r="49" spans="1:8" x14ac:dyDescent="0.25">
      <c r="A49" s="72">
        <v>2023</v>
      </c>
      <c r="B49" s="75"/>
      <c r="C49" s="75"/>
      <c r="D49" s="75"/>
      <c r="E49" s="75"/>
      <c r="F49" s="76"/>
      <c r="G49" s="76"/>
      <c r="H49" s="76"/>
    </row>
    <row r="50" spans="1:8" x14ac:dyDescent="0.25">
      <c r="A50" s="63" t="s">
        <v>2</v>
      </c>
      <c r="B50" s="70"/>
      <c r="C50" s="71"/>
      <c r="D50" s="71"/>
      <c r="E50" s="71"/>
      <c r="F50" s="71"/>
      <c r="G50" s="71"/>
      <c r="H50" s="71"/>
    </row>
    <row r="51" spans="1:8" x14ac:dyDescent="0.25">
      <c r="A51" s="64" t="s">
        <v>62</v>
      </c>
      <c r="B51" s="65">
        <v>13358.6100804461</v>
      </c>
      <c r="C51" s="66">
        <v>12898.2715712682</v>
      </c>
      <c r="D51" s="66">
        <v>460.33850917782303</v>
      </c>
      <c r="E51" s="66">
        <v>2376.57843566157</v>
      </c>
      <c r="F51" s="67">
        <v>84.896409514072602</v>
      </c>
      <c r="G51" s="67">
        <v>81.970874121175399</v>
      </c>
      <c r="H51" s="67">
        <v>3.4460060321069799</v>
      </c>
    </row>
    <row r="52" spans="1:8" x14ac:dyDescent="0.25">
      <c r="A52" s="68" t="s">
        <v>63</v>
      </c>
      <c r="B52" s="65"/>
      <c r="C52" s="66"/>
      <c r="D52" s="66"/>
      <c r="E52" s="66"/>
      <c r="F52" s="67"/>
      <c r="G52" s="67"/>
      <c r="H52" s="67"/>
    </row>
    <row r="53" spans="1:8" x14ac:dyDescent="0.25">
      <c r="A53" s="69" t="s">
        <v>64</v>
      </c>
      <c r="B53" s="65">
        <v>8218.1011369122498</v>
      </c>
      <c r="C53" s="66">
        <v>7986.1554056853201</v>
      </c>
      <c r="D53" s="66">
        <v>231.94573122692699</v>
      </c>
      <c r="E53" s="66">
        <v>1038.0289356989699</v>
      </c>
      <c r="F53" s="67">
        <v>88.7854975291404</v>
      </c>
      <c r="G53" s="67">
        <v>86.279636770838707</v>
      </c>
      <c r="H53" s="67">
        <v>2.8223762078702701</v>
      </c>
    </row>
    <row r="54" spans="1:8" x14ac:dyDescent="0.25">
      <c r="A54" s="69" t="s">
        <v>65</v>
      </c>
      <c r="B54" s="65">
        <v>4176.3920882461898</v>
      </c>
      <c r="C54" s="66">
        <v>4022.8919950238101</v>
      </c>
      <c r="D54" s="66">
        <v>153.50009322238199</v>
      </c>
      <c r="E54" s="66">
        <v>805.06504015215501</v>
      </c>
      <c r="F54" s="67">
        <v>83.8387640523366</v>
      </c>
      <c r="G54" s="67">
        <v>80.757334477297107</v>
      </c>
      <c r="H54" s="67">
        <v>3.67542342718215</v>
      </c>
    </row>
    <row r="55" spans="1:8" x14ac:dyDescent="0.25">
      <c r="A55" s="69" t="s">
        <v>66</v>
      </c>
      <c r="B55" s="65">
        <v>964.11685528761996</v>
      </c>
      <c r="C55" s="66">
        <v>889.22417055910705</v>
      </c>
      <c r="D55" s="66">
        <v>74.892684728513302</v>
      </c>
      <c r="E55" s="66">
        <v>533.48445981044802</v>
      </c>
      <c r="F55" s="67">
        <v>64.377404424520506</v>
      </c>
      <c r="G55" s="67">
        <v>59.376561812172099</v>
      </c>
      <c r="H55" s="67">
        <v>7.7680090663046197</v>
      </c>
    </row>
    <row r="56" spans="1:8" x14ac:dyDescent="0.25">
      <c r="A56" s="64" t="s">
        <v>67</v>
      </c>
      <c r="B56" s="65">
        <v>12867.2169795716</v>
      </c>
      <c r="C56" s="66">
        <v>12389.386205970401</v>
      </c>
      <c r="D56" s="66">
        <v>477.83077360115198</v>
      </c>
      <c r="E56" s="66">
        <v>2388.13850436439</v>
      </c>
      <c r="F56" s="67">
        <v>84.345572891571607</v>
      </c>
      <c r="G56" s="67">
        <v>81.213356312913007</v>
      </c>
      <c r="H56" s="67">
        <v>3.71355184543614</v>
      </c>
    </row>
    <row r="57" spans="1:8" x14ac:dyDescent="0.25">
      <c r="A57" s="63" t="s">
        <v>16</v>
      </c>
      <c r="B57" s="70"/>
      <c r="C57" s="71"/>
      <c r="D57" s="71"/>
      <c r="E57" s="71"/>
      <c r="F57" s="71"/>
      <c r="G57" s="71"/>
      <c r="H57" s="71"/>
    </row>
    <row r="58" spans="1:8" x14ac:dyDescent="0.25">
      <c r="A58" s="64" t="s">
        <v>62</v>
      </c>
      <c r="B58" s="65">
        <v>10459.248701078801</v>
      </c>
      <c r="C58" s="66">
        <v>10141.1865351458</v>
      </c>
      <c r="D58" s="66">
        <v>318.06216593303498</v>
      </c>
      <c r="E58" s="66">
        <v>1592.20306151818</v>
      </c>
      <c r="F58" s="67">
        <v>86.788288308469504</v>
      </c>
      <c r="G58" s="67">
        <v>84.149086225611995</v>
      </c>
      <c r="H58" s="67">
        <v>3.0409657043553202</v>
      </c>
    </row>
    <row r="59" spans="1:8" x14ac:dyDescent="0.25">
      <c r="A59" s="68" t="s">
        <v>63</v>
      </c>
      <c r="B59" s="65"/>
      <c r="C59" s="66"/>
      <c r="D59" s="66"/>
      <c r="E59" s="66"/>
      <c r="F59" s="67"/>
      <c r="G59" s="67"/>
      <c r="H59" s="67"/>
    </row>
    <row r="60" spans="1:8" x14ac:dyDescent="0.25">
      <c r="A60" s="69" t="s">
        <v>64</v>
      </c>
      <c r="B60" s="65">
        <v>6714.6432051205502</v>
      </c>
      <c r="C60" s="66">
        <v>6540.0974338808501</v>
      </c>
      <c r="D60" s="66">
        <v>174.54577123970199</v>
      </c>
      <c r="E60" s="66">
        <v>751.494373331519</v>
      </c>
      <c r="F60" s="67">
        <v>89.934629981901196</v>
      </c>
      <c r="G60" s="67">
        <v>87.596797743938495</v>
      </c>
      <c r="H60" s="67">
        <v>2.5994794646213499</v>
      </c>
    </row>
    <row r="61" spans="1:8" x14ac:dyDescent="0.25">
      <c r="A61" s="69" t="s">
        <v>65</v>
      </c>
      <c r="B61" s="65">
        <v>3163.7998969415698</v>
      </c>
      <c r="C61" s="66">
        <v>3062.58257797436</v>
      </c>
      <c r="D61" s="66">
        <v>101.217318967208</v>
      </c>
      <c r="E61" s="66">
        <v>543.58513993204201</v>
      </c>
      <c r="F61" s="67">
        <v>85.337774886461801</v>
      </c>
      <c r="G61" s="67">
        <v>82.607620938045301</v>
      </c>
      <c r="H61" s="67">
        <v>3.1992326399989599</v>
      </c>
    </row>
    <row r="62" spans="1:8" x14ac:dyDescent="0.25">
      <c r="A62" s="69" t="s">
        <v>66</v>
      </c>
      <c r="B62" s="65">
        <v>580.80559901666402</v>
      </c>
      <c r="C62" s="66">
        <v>538.50652329053901</v>
      </c>
      <c r="D62" s="66">
        <v>42.299075726124997</v>
      </c>
      <c r="E62" s="66">
        <v>297.12354825461699</v>
      </c>
      <c r="F62" s="67">
        <v>66.156318060732403</v>
      </c>
      <c r="G62" s="67">
        <v>61.338266870884503</v>
      </c>
      <c r="H62" s="67">
        <v>7.28282850539658</v>
      </c>
    </row>
    <row r="63" spans="1:8" x14ac:dyDescent="0.25">
      <c r="A63" s="64" t="s">
        <v>67</v>
      </c>
      <c r="B63" s="65">
        <v>10313.5038778953</v>
      </c>
      <c r="C63" s="66">
        <v>9993.1638103869991</v>
      </c>
      <c r="D63" s="66">
        <v>320.34006750834402</v>
      </c>
      <c r="E63" s="66">
        <v>1731.8543595421399</v>
      </c>
      <c r="F63" s="67">
        <v>85.622226210263605</v>
      </c>
      <c r="G63" s="67">
        <v>82.9627779714166</v>
      </c>
      <c r="H63" s="67">
        <v>3.1060255690107499</v>
      </c>
    </row>
    <row r="64" spans="1:8" x14ac:dyDescent="0.25">
      <c r="A64" s="63" t="s">
        <v>17</v>
      </c>
      <c r="B64" s="70"/>
      <c r="C64" s="71"/>
      <c r="D64" s="71"/>
      <c r="E64" s="71"/>
      <c r="F64" s="71"/>
      <c r="G64" s="71"/>
      <c r="H64" s="71"/>
    </row>
    <row r="65" spans="1:8" x14ac:dyDescent="0.25">
      <c r="A65" s="64" t="s">
        <v>62</v>
      </c>
      <c r="B65" s="65">
        <v>2899.3613793672698</v>
      </c>
      <c r="C65" s="66">
        <v>2757.0850361224898</v>
      </c>
      <c r="D65" s="66">
        <v>142.27634324478799</v>
      </c>
      <c r="E65" s="66">
        <v>784.37537414339295</v>
      </c>
      <c r="F65" s="67">
        <v>78.707073099187397</v>
      </c>
      <c r="G65" s="67">
        <v>74.844789967549502</v>
      </c>
      <c r="H65" s="67">
        <v>4.9071614272463204</v>
      </c>
    </row>
    <row r="66" spans="1:8" x14ac:dyDescent="0.25">
      <c r="A66" s="68" t="s">
        <v>63</v>
      </c>
      <c r="B66" s="65"/>
      <c r="C66" s="66"/>
      <c r="D66" s="66"/>
      <c r="E66" s="66"/>
      <c r="F66" s="67"/>
      <c r="G66" s="67"/>
      <c r="H66" s="67"/>
    </row>
    <row r="67" spans="1:8" x14ac:dyDescent="0.25">
      <c r="A67" s="69" t="s">
        <v>64</v>
      </c>
      <c r="B67" s="65">
        <v>1503.4579317917</v>
      </c>
      <c r="C67" s="66">
        <v>1446.0579718044701</v>
      </c>
      <c r="D67" s="66">
        <v>57.3999599872256</v>
      </c>
      <c r="E67" s="66">
        <v>286.53456236744802</v>
      </c>
      <c r="F67" s="67">
        <v>83.992415426186</v>
      </c>
      <c r="G67" s="67">
        <v>80.785700304501106</v>
      </c>
      <c r="H67" s="67">
        <v>3.8178627265493899</v>
      </c>
    </row>
    <row r="68" spans="1:8" x14ac:dyDescent="0.25">
      <c r="A68" s="69" t="s">
        <v>65</v>
      </c>
      <c r="B68" s="65">
        <v>1012.59219130462</v>
      </c>
      <c r="C68" s="66">
        <v>960.30941704944701</v>
      </c>
      <c r="D68" s="66">
        <v>52.282774255173898</v>
      </c>
      <c r="E68" s="66">
        <v>261.479900220113</v>
      </c>
      <c r="F68" s="67">
        <v>79.476836361183501</v>
      </c>
      <c r="G68" s="67">
        <v>75.373240135901995</v>
      </c>
      <c r="H68" s="67">
        <v>5.1632606595368804</v>
      </c>
    </row>
    <row r="69" spans="1:8" x14ac:dyDescent="0.25">
      <c r="A69" s="69" t="s">
        <v>66</v>
      </c>
      <c r="B69" s="65">
        <v>383.31125627095599</v>
      </c>
      <c r="C69" s="66">
        <v>350.71764726856799</v>
      </c>
      <c r="D69" s="66">
        <v>32.593609002388298</v>
      </c>
      <c r="E69" s="66">
        <v>236.360911555831</v>
      </c>
      <c r="F69" s="67">
        <v>61.857103832054101</v>
      </c>
      <c r="G69" s="67">
        <v>56.597288934009697</v>
      </c>
      <c r="H69" s="67">
        <v>8.5031703267666305</v>
      </c>
    </row>
    <row r="70" spans="1:8" x14ac:dyDescent="0.25">
      <c r="A70" s="77" t="s">
        <v>67</v>
      </c>
      <c r="B70" s="78">
        <v>2553.71310167622</v>
      </c>
      <c r="C70" s="79">
        <v>2396.2223955834102</v>
      </c>
      <c r="D70" s="79">
        <v>157.49070609280801</v>
      </c>
      <c r="E70" s="79">
        <v>656.284144822249</v>
      </c>
      <c r="F70" s="80">
        <v>79.554993527233094</v>
      </c>
      <c r="G70" s="80">
        <v>74.648736792446201</v>
      </c>
      <c r="H70" s="80">
        <v>6.1671260561506998</v>
      </c>
    </row>
    <row r="71" spans="1:8" x14ac:dyDescent="0.25">
      <c r="A71" s="72">
        <v>2024</v>
      </c>
      <c r="B71" s="75"/>
      <c r="C71" s="75"/>
      <c r="D71" s="75"/>
      <c r="E71" s="75"/>
      <c r="F71" s="76"/>
      <c r="G71" s="76"/>
      <c r="H71" s="76"/>
    </row>
    <row r="72" spans="1:8" x14ac:dyDescent="0.25">
      <c r="A72" s="63" t="s">
        <v>2</v>
      </c>
      <c r="B72" s="70"/>
      <c r="C72" s="71"/>
      <c r="D72" s="71"/>
      <c r="E72" s="71"/>
      <c r="F72" s="71"/>
      <c r="G72" s="71"/>
      <c r="H72" s="71"/>
    </row>
    <row r="73" spans="1:8" x14ac:dyDescent="0.25">
      <c r="A73" s="64" t="s">
        <v>62</v>
      </c>
      <c r="B73" s="65">
        <v>13733.5036688407</v>
      </c>
      <c r="C73" s="66">
        <v>13371.631806600401</v>
      </c>
      <c r="D73" s="66">
        <v>361.87186224029199</v>
      </c>
      <c r="E73" s="66">
        <v>2408.7391626689</v>
      </c>
      <c r="F73" s="67">
        <v>85.078039106393206</v>
      </c>
      <c r="G73" s="67">
        <v>82.836269694190406</v>
      </c>
      <c r="H73" s="67">
        <v>2.6349566066037902</v>
      </c>
    </row>
    <row r="74" spans="1:8" x14ac:dyDescent="0.25">
      <c r="A74" s="68" t="s">
        <v>63</v>
      </c>
      <c r="B74" s="65"/>
      <c r="C74" s="66"/>
      <c r="D74" s="66"/>
      <c r="E74" s="66"/>
      <c r="F74" s="67"/>
      <c r="G74" s="67"/>
      <c r="H74" s="67"/>
    </row>
    <row r="75" spans="1:8" x14ac:dyDescent="0.25">
      <c r="A75" s="69" t="s">
        <v>64</v>
      </c>
      <c r="B75" s="65">
        <v>8597.9786640308994</v>
      </c>
      <c r="C75" s="66">
        <v>8422.6000814441504</v>
      </c>
      <c r="D75" s="66">
        <v>175.378582586752</v>
      </c>
      <c r="E75" s="66">
        <v>1046.17679434039</v>
      </c>
      <c r="F75" s="67">
        <v>89.152219716322705</v>
      </c>
      <c r="G75" s="67">
        <v>87.333723702402395</v>
      </c>
      <c r="H75" s="67">
        <v>2.0397652685559402</v>
      </c>
    </row>
    <row r="76" spans="1:8" x14ac:dyDescent="0.25">
      <c r="A76" s="69" t="s">
        <v>65</v>
      </c>
      <c r="B76" s="65">
        <v>4178.8238888087799</v>
      </c>
      <c r="C76" s="66">
        <v>4047.8566378986502</v>
      </c>
      <c r="D76" s="66">
        <v>130.96725091012499</v>
      </c>
      <c r="E76" s="66">
        <v>818.41022552738195</v>
      </c>
      <c r="F76" s="67">
        <v>83.622735961488999</v>
      </c>
      <c r="G76" s="67">
        <v>81.001941179543394</v>
      </c>
      <c r="H76" s="67">
        <v>3.1340696424385199</v>
      </c>
    </row>
    <row r="77" spans="1:8" x14ac:dyDescent="0.25">
      <c r="A77" s="69" t="s">
        <v>66</v>
      </c>
      <c r="B77" s="65">
        <v>956.70111600099699</v>
      </c>
      <c r="C77" s="66">
        <v>901.17508725758205</v>
      </c>
      <c r="D77" s="66">
        <v>55.526028743414699</v>
      </c>
      <c r="E77" s="66">
        <v>544.15214280112195</v>
      </c>
      <c r="F77" s="67">
        <v>63.743814419576999</v>
      </c>
      <c r="G77" s="67">
        <v>60.04418366502</v>
      </c>
      <c r="H77" s="67">
        <v>5.8039055055682498</v>
      </c>
    </row>
    <row r="78" spans="1:8" x14ac:dyDescent="0.25">
      <c r="A78" s="64" t="s">
        <v>67</v>
      </c>
      <c r="B78" s="65">
        <v>12179.067935220501</v>
      </c>
      <c r="C78" s="66">
        <v>11804.6737010261</v>
      </c>
      <c r="D78" s="66">
        <v>374.39423419434598</v>
      </c>
      <c r="E78" s="66">
        <v>2321.4377332839999</v>
      </c>
      <c r="F78" s="67">
        <v>83.990642903397301</v>
      </c>
      <c r="G78" s="67">
        <v>81.408703743802704</v>
      </c>
      <c r="H78" s="67">
        <v>3.0740795287925202</v>
      </c>
    </row>
    <row r="79" spans="1:8" x14ac:dyDescent="0.25">
      <c r="A79" s="63" t="s">
        <v>16</v>
      </c>
      <c r="B79" s="70"/>
      <c r="C79" s="71"/>
      <c r="D79" s="71"/>
      <c r="E79" s="71"/>
      <c r="F79" s="71"/>
      <c r="G79" s="71"/>
      <c r="H79" s="71"/>
    </row>
    <row r="80" spans="1:8" x14ac:dyDescent="0.25">
      <c r="A80" s="64" t="s">
        <v>62</v>
      </c>
      <c r="B80" s="65">
        <v>10831.595235549799</v>
      </c>
      <c r="C80" s="66">
        <v>10597.696288695901</v>
      </c>
      <c r="D80" s="66">
        <v>233.89894685394299</v>
      </c>
      <c r="E80" s="66">
        <v>1620.4728012947301</v>
      </c>
      <c r="F80" s="67">
        <v>86.986315875404003</v>
      </c>
      <c r="G80" s="67">
        <v>85.107921490135197</v>
      </c>
      <c r="H80" s="67">
        <v>2.1594136576141199</v>
      </c>
    </row>
    <row r="81" spans="1:8" x14ac:dyDescent="0.25">
      <c r="A81" s="68" t="s">
        <v>63</v>
      </c>
      <c r="B81" s="65"/>
      <c r="C81" s="66"/>
      <c r="D81" s="66"/>
      <c r="E81" s="66"/>
      <c r="F81" s="67"/>
      <c r="G81" s="67"/>
      <c r="H81" s="67"/>
    </row>
    <row r="82" spans="1:8" x14ac:dyDescent="0.25">
      <c r="A82" s="69" t="s">
        <v>64</v>
      </c>
      <c r="B82" s="65">
        <v>7057.74201680227</v>
      </c>
      <c r="C82" s="66">
        <v>6937.5583713505703</v>
      </c>
      <c r="D82" s="66">
        <v>120.1836454517</v>
      </c>
      <c r="E82" s="66">
        <v>768.72577807015705</v>
      </c>
      <c r="F82" s="67">
        <v>90.177870806881799</v>
      </c>
      <c r="G82" s="67">
        <v>88.642265619437794</v>
      </c>
      <c r="H82" s="67">
        <v>1.70286254676893</v>
      </c>
    </row>
    <row r="83" spans="1:8" x14ac:dyDescent="0.25">
      <c r="A83" s="69" t="s">
        <v>65</v>
      </c>
      <c r="B83" s="65">
        <v>3203.5511349656199</v>
      </c>
      <c r="C83" s="66">
        <v>3117.0697825693401</v>
      </c>
      <c r="D83" s="66">
        <v>86.481352396284095</v>
      </c>
      <c r="E83" s="66">
        <v>547.28242403426304</v>
      </c>
      <c r="F83" s="67">
        <v>85.409045338173101</v>
      </c>
      <c r="G83" s="67">
        <v>83.103388447885905</v>
      </c>
      <c r="H83" s="67">
        <v>2.69954649552401</v>
      </c>
    </row>
    <row r="84" spans="1:8" x14ac:dyDescent="0.25">
      <c r="A84" s="69" t="s">
        <v>66</v>
      </c>
      <c r="B84" s="65">
        <v>570.30208378190605</v>
      </c>
      <c r="C84" s="66">
        <v>543.06813477594699</v>
      </c>
      <c r="D84" s="66">
        <v>27.233949005959001</v>
      </c>
      <c r="E84" s="66">
        <v>304.46459919030599</v>
      </c>
      <c r="F84" s="67">
        <v>65.194765059430395</v>
      </c>
      <c r="G84" s="67">
        <v>62.081483594088603</v>
      </c>
      <c r="H84" s="67">
        <v>4.7753549882475603</v>
      </c>
    </row>
    <row r="85" spans="1:8" x14ac:dyDescent="0.25">
      <c r="A85" s="64" t="s">
        <v>67</v>
      </c>
      <c r="B85" s="65">
        <v>9730.3533446056899</v>
      </c>
      <c r="C85" s="66">
        <v>9491.42383593663</v>
      </c>
      <c r="D85" s="66">
        <v>238.929508669059</v>
      </c>
      <c r="E85" s="66">
        <v>1659.20361860361</v>
      </c>
      <c r="F85" s="67">
        <v>85.432237408678901</v>
      </c>
      <c r="G85" s="67">
        <v>83.334442828601297</v>
      </c>
      <c r="H85" s="67">
        <v>2.4555070119988698</v>
      </c>
    </row>
    <row r="86" spans="1:8" x14ac:dyDescent="0.25">
      <c r="A86" s="63" t="s">
        <v>17</v>
      </c>
      <c r="B86" s="70"/>
      <c r="C86" s="71"/>
      <c r="D86" s="71"/>
      <c r="E86" s="71"/>
      <c r="F86" s="71"/>
      <c r="G86" s="71"/>
      <c r="H86" s="71"/>
    </row>
    <row r="87" spans="1:8" x14ac:dyDescent="0.25">
      <c r="A87" s="64" t="s">
        <v>62</v>
      </c>
      <c r="B87" s="65">
        <v>2901.9084332908701</v>
      </c>
      <c r="C87" s="66">
        <v>2773.9355179045201</v>
      </c>
      <c r="D87" s="66">
        <v>127.972915386349</v>
      </c>
      <c r="E87" s="66">
        <v>788.26636137417199</v>
      </c>
      <c r="F87" s="67">
        <v>78.638779861762004</v>
      </c>
      <c r="G87" s="67">
        <v>75.170843449336203</v>
      </c>
      <c r="H87" s="67">
        <v>4.4099570447584</v>
      </c>
    </row>
    <row r="88" spans="1:8" x14ac:dyDescent="0.25">
      <c r="A88" s="68" t="s">
        <v>63</v>
      </c>
      <c r="B88" s="65"/>
      <c r="C88" s="66"/>
      <c r="D88" s="66"/>
      <c r="E88" s="66"/>
      <c r="F88" s="67"/>
      <c r="G88" s="67"/>
      <c r="H88" s="67"/>
    </row>
    <row r="89" spans="1:8" x14ac:dyDescent="0.25">
      <c r="A89" s="69" t="s">
        <v>64</v>
      </c>
      <c r="B89" s="65">
        <v>1540.2366472286301</v>
      </c>
      <c r="C89" s="66">
        <v>1485.0417100935799</v>
      </c>
      <c r="D89" s="66">
        <v>55.194937135052498</v>
      </c>
      <c r="E89" s="66">
        <v>277.45101627023701</v>
      </c>
      <c r="F89" s="67">
        <v>84.736045590133401</v>
      </c>
      <c r="G89" s="67">
        <v>81.6994987595955</v>
      </c>
      <c r="H89" s="67">
        <v>3.5835361555878902</v>
      </c>
    </row>
    <row r="90" spans="1:8" x14ac:dyDescent="0.25">
      <c r="A90" s="69" t="s">
        <v>65</v>
      </c>
      <c r="B90" s="65">
        <v>975.27275384315305</v>
      </c>
      <c r="C90" s="66">
        <v>930.78685532931195</v>
      </c>
      <c r="D90" s="66">
        <v>44.485898513840702</v>
      </c>
      <c r="E90" s="66">
        <v>271.12780149311902</v>
      </c>
      <c r="F90" s="67">
        <v>78.247137300097705</v>
      </c>
      <c r="G90" s="67">
        <v>74.677987854248897</v>
      </c>
      <c r="H90" s="67">
        <v>4.56138022297249</v>
      </c>
    </row>
    <row r="91" spans="1:8" x14ac:dyDescent="0.25">
      <c r="A91" s="69" t="s">
        <v>66</v>
      </c>
      <c r="B91" s="65">
        <v>386.399032219091</v>
      </c>
      <c r="C91" s="66">
        <v>358.10695248163501</v>
      </c>
      <c r="D91" s="66">
        <v>28.292079737455701</v>
      </c>
      <c r="E91" s="66">
        <v>239.68754361081599</v>
      </c>
      <c r="F91" s="67">
        <v>61.716549617263503</v>
      </c>
      <c r="G91" s="67">
        <v>57.197673022608399</v>
      </c>
      <c r="H91" s="67">
        <v>7.3219851444694797</v>
      </c>
    </row>
    <row r="92" spans="1:8" x14ac:dyDescent="0.25">
      <c r="A92" s="77" t="s">
        <v>67</v>
      </c>
      <c r="B92" s="78">
        <v>2448.7145906147998</v>
      </c>
      <c r="C92" s="79">
        <v>2313.24986508952</v>
      </c>
      <c r="D92" s="79">
        <v>135.46472552528701</v>
      </c>
      <c r="E92" s="79">
        <v>662.23411468039899</v>
      </c>
      <c r="F92" s="80">
        <v>78.7127922246613</v>
      </c>
      <c r="G92" s="80">
        <v>74.358341593742495</v>
      </c>
      <c r="H92" s="80">
        <v>5.5320749116488903</v>
      </c>
    </row>
    <row r="93" spans="1:8" x14ac:dyDescent="0.25">
      <c r="A93" s="81" t="s">
        <v>15</v>
      </c>
      <c r="B93" s="75"/>
      <c r="C93" s="75"/>
      <c r="D93" s="75"/>
      <c r="E93" s="75"/>
      <c r="F93" s="76"/>
      <c r="G93" s="76"/>
      <c r="H93" s="76"/>
    </row>
    <row r="94" spans="1:8" x14ac:dyDescent="0.25">
      <c r="A94" s="63" t="s">
        <v>2</v>
      </c>
      <c r="B94" s="70"/>
      <c r="C94" s="71"/>
      <c r="D94" s="71"/>
      <c r="E94" s="71"/>
      <c r="F94" s="71"/>
      <c r="G94" s="71"/>
      <c r="H94" s="71"/>
    </row>
    <row r="95" spans="1:8" x14ac:dyDescent="0.25">
      <c r="A95" s="64" t="s">
        <v>62</v>
      </c>
      <c r="B95" s="65">
        <v>13906.1585806529</v>
      </c>
      <c r="C95" s="66">
        <v>13536.6097668948</v>
      </c>
      <c r="D95" s="66">
        <v>369.54881375810498</v>
      </c>
      <c r="E95" s="66">
        <v>2148.0177469339901</v>
      </c>
      <c r="F95" s="67">
        <v>86.620193380815707</v>
      </c>
      <c r="G95" s="67">
        <v>84.318307527456199</v>
      </c>
      <c r="H95" s="67">
        <v>2.6574471419608701</v>
      </c>
    </row>
    <row r="96" spans="1:8" x14ac:dyDescent="0.25">
      <c r="A96" s="68" t="s">
        <v>63</v>
      </c>
      <c r="B96" s="65"/>
      <c r="C96" s="66"/>
      <c r="D96" s="66"/>
      <c r="E96" s="66"/>
      <c r="F96" s="67"/>
      <c r="G96" s="67"/>
      <c r="H96" s="67"/>
    </row>
    <row r="97" spans="1:8" x14ac:dyDescent="0.25">
      <c r="A97" s="69" t="s">
        <v>64</v>
      </c>
      <c r="B97" s="65">
        <v>8742.4637395752798</v>
      </c>
      <c r="C97" s="66">
        <v>8551.5020916256799</v>
      </c>
      <c r="D97" s="66">
        <v>190.96164794959699</v>
      </c>
      <c r="E97" s="66">
        <v>953.40134078075198</v>
      </c>
      <c r="F97" s="67">
        <v>90.1669285527461</v>
      </c>
      <c r="G97" s="67">
        <v>88.197412203591398</v>
      </c>
      <c r="H97" s="67">
        <v>2.1843001428207698</v>
      </c>
    </row>
    <row r="98" spans="1:8" x14ac:dyDescent="0.25">
      <c r="A98" s="69" t="s">
        <v>65</v>
      </c>
      <c r="B98" s="65">
        <v>4187.0123960624196</v>
      </c>
      <c r="C98" s="66">
        <v>4065.9631153963801</v>
      </c>
      <c r="D98" s="66">
        <v>121.049280666041</v>
      </c>
      <c r="E98" s="66">
        <v>724.40964376975705</v>
      </c>
      <c r="F98" s="67">
        <v>85.250511198290098</v>
      </c>
      <c r="G98" s="67">
        <v>82.785862880871704</v>
      </c>
      <c r="H98" s="67">
        <v>2.8910657341229502</v>
      </c>
    </row>
    <row r="99" spans="1:8" x14ac:dyDescent="0.25">
      <c r="A99" s="69" t="s">
        <v>66</v>
      </c>
      <c r="B99" s="65">
        <v>976.68244501515903</v>
      </c>
      <c r="C99" s="66">
        <v>919.14455987269196</v>
      </c>
      <c r="D99" s="66">
        <v>57.537885142467097</v>
      </c>
      <c r="E99" s="66">
        <v>470.20676238347698</v>
      </c>
      <c r="F99" s="67">
        <v>67.502227538979099</v>
      </c>
      <c r="G99" s="67">
        <v>63.525566102274198</v>
      </c>
      <c r="H99" s="67">
        <v>5.8911558650543903</v>
      </c>
    </row>
    <row r="100" spans="1:8" x14ac:dyDescent="0.25">
      <c r="A100" s="64" t="s">
        <v>67</v>
      </c>
      <c r="B100" s="65">
        <v>11940.0443647021</v>
      </c>
      <c r="C100" s="66">
        <v>11590.158569703801</v>
      </c>
      <c r="D100" s="66">
        <v>349.88579499833497</v>
      </c>
      <c r="E100" s="66">
        <v>2379.7843077110601</v>
      </c>
      <c r="F100" s="67">
        <v>83.381195668243805</v>
      </c>
      <c r="G100" s="67">
        <v>80.937829878034506</v>
      </c>
      <c r="H100" s="67">
        <v>2.9303559041429499</v>
      </c>
    </row>
    <row r="101" spans="1:8" x14ac:dyDescent="0.25">
      <c r="A101" s="63" t="s">
        <v>16</v>
      </c>
      <c r="B101" s="70"/>
      <c r="C101" s="71"/>
      <c r="D101" s="71"/>
      <c r="E101" s="71"/>
      <c r="F101" s="71"/>
      <c r="G101" s="71"/>
      <c r="H101" s="71"/>
    </row>
    <row r="102" spans="1:8" x14ac:dyDescent="0.25">
      <c r="A102" s="64" t="s">
        <v>62</v>
      </c>
      <c r="B102" s="65">
        <v>11075.399799769501</v>
      </c>
      <c r="C102" s="66">
        <v>10829.590839027</v>
      </c>
      <c r="D102" s="66">
        <v>245.80896074258101</v>
      </c>
      <c r="E102" s="66">
        <v>1439.4592444157499</v>
      </c>
      <c r="F102" s="67">
        <v>88.497998744264294</v>
      </c>
      <c r="G102" s="67">
        <v>86.533861874046906</v>
      </c>
      <c r="H102" s="67">
        <v>2.2194138828983498</v>
      </c>
    </row>
    <row r="103" spans="1:8" x14ac:dyDescent="0.25">
      <c r="A103" s="68" t="s">
        <v>63</v>
      </c>
      <c r="B103" s="65"/>
      <c r="C103" s="66"/>
      <c r="D103" s="66"/>
      <c r="E103" s="66"/>
      <c r="F103" s="67"/>
      <c r="G103" s="67"/>
      <c r="H103" s="67"/>
    </row>
    <row r="104" spans="1:8" x14ac:dyDescent="0.25">
      <c r="A104" s="69" t="s">
        <v>64</v>
      </c>
      <c r="B104" s="65">
        <v>7199.01120267428</v>
      </c>
      <c r="C104" s="66">
        <v>7056.9604591081397</v>
      </c>
      <c r="D104" s="66">
        <v>142.05074356613699</v>
      </c>
      <c r="E104" s="66">
        <v>697.11425016277803</v>
      </c>
      <c r="F104" s="67">
        <v>91.171439026309997</v>
      </c>
      <c r="G104" s="67">
        <v>89.372446033929094</v>
      </c>
      <c r="H104" s="67">
        <v>1.97319797909702</v>
      </c>
    </row>
    <row r="105" spans="1:8" x14ac:dyDescent="0.25">
      <c r="A105" s="69" t="s">
        <v>65</v>
      </c>
      <c r="B105" s="65">
        <v>3270.5190712005201</v>
      </c>
      <c r="C105" s="66">
        <v>3197.2663170861201</v>
      </c>
      <c r="D105" s="66">
        <v>73.252754114395898</v>
      </c>
      <c r="E105" s="66">
        <v>482.10050976798698</v>
      </c>
      <c r="F105" s="67">
        <v>87.152960768712902</v>
      </c>
      <c r="G105" s="67">
        <v>85.200917601697</v>
      </c>
      <c r="H105" s="67">
        <v>2.2397898474111901</v>
      </c>
    </row>
    <row r="106" spans="1:8" x14ac:dyDescent="0.25">
      <c r="A106" s="69" t="s">
        <v>66</v>
      </c>
      <c r="B106" s="65">
        <v>605.86952589474697</v>
      </c>
      <c r="C106" s="66">
        <v>575.36406283269798</v>
      </c>
      <c r="D106" s="66">
        <v>30.505463062048399</v>
      </c>
      <c r="E106" s="66">
        <v>260.244484484986</v>
      </c>
      <c r="F106" s="67">
        <v>69.952629634649796</v>
      </c>
      <c r="G106" s="67">
        <v>66.4305225336836</v>
      </c>
      <c r="H106" s="67">
        <v>5.0349888479698599</v>
      </c>
    </row>
    <row r="107" spans="1:8" x14ac:dyDescent="0.25">
      <c r="A107" s="64" t="s">
        <v>67</v>
      </c>
      <c r="B107" s="65">
        <v>9422.4280620517402</v>
      </c>
      <c r="C107" s="66">
        <v>9191.09381629366</v>
      </c>
      <c r="D107" s="66">
        <v>231.33424575808201</v>
      </c>
      <c r="E107" s="66">
        <v>1707.5998937629699</v>
      </c>
      <c r="F107" s="67">
        <v>84.657721431230897</v>
      </c>
      <c r="G107" s="67">
        <v>82.579251847178995</v>
      </c>
      <c r="H107" s="67">
        <v>2.45514472739533</v>
      </c>
    </row>
    <row r="108" spans="1:8" x14ac:dyDescent="0.25">
      <c r="A108" s="63" t="s">
        <v>17</v>
      </c>
      <c r="B108" s="70"/>
      <c r="C108" s="71"/>
      <c r="D108" s="71"/>
      <c r="E108" s="71"/>
      <c r="F108" s="71"/>
      <c r="G108" s="71"/>
      <c r="H108" s="71"/>
    </row>
    <row r="109" spans="1:8" x14ac:dyDescent="0.25">
      <c r="A109" s="64" t="s">
        <v>62</v>
      </c>
      <c r="B109" s="65">
        <v>2830.75878088332</v>
      </c>
      <c r="C109" s="66">
        <v>2707.0189278677899</v>
      </c>
      <c r="D109" s="66">
        <v>123.73985301552401</v>
      </c>
      <c r="E109" s="66">
        <v>708.55850251823597</v>
      </c>
      <c r="F109" s="67">
        <v>79.980362149469201</v>
      </c>
      <c r="G109" s="67">
        <v>76.484211815735904</v>
      </c>
      <c r="H109" s="67">
        <v>4.3712609442798298</v>
      </c>
    </row>
    <row r="110" spans="1:8" x14ac:dyDescent="0.25">
      <c r="A110" s="68" t="s">
        <v>63</v>
      </c>
      <c r="B110" s="65"/>
      <c r="C110" s="66"/>
      <c r="D110" s="66"/>
      <c r="E110" s="66"/>
      <c r="F110" s="67"/>
      <c r="G110" s="67"/>
      <c r="H110" s="67"/>
    </row>
    <row r="111" spans="1:8" x14ac:dyDescent="0.25">
      <c r="A111" s="69" t="s">
        <v>64</v>
      </c>
      <c r="B111" s="65">
        <v>1543.452536901</v>
      </c>
      <c r="C111" s="66">
        <v>1494.5416325175399</v>
      </c>
      <c r="D111" s="66">
        <v>48.910904383460299</v>
      </c>
      <c r="E111" s="66">
        <v>256.287090617974</v>
      </c>
      <c r="F111" s="67">
        <v>85.7597684298768</v>
      </c>
      <c r="G111" s="67">
        <v>83.042102850057105</v>
      </c>
      <c r="H111" s="67">
        <v>3.1689283093644902</v>
      </c>
    </row>
    <row r="112" spans="1:8" x14ac:dyDescent="0.25">
      <c r="A112" s="69" t="s">
        <v>65</v>
      </c>
      <c r="B112" s="65">
        <v>916.49332486190099</v>
      </c>
      <c r="C112" s="66">
        <v>868.69679831025599</v>
      </c>
      <c r="D112" s="66">
        <v>47.796526551645201</v>
      </c>
      <c r="E112" s="66">
        <v>242.30913400177101</v>
      </c>
      <c r="F112" s="67">
        <v>79.089694524864896</v>
      </c>
      <c r="G112" s="67">
        <v>74.965046170346</v>
      </c>
      <c r="H112" s="67">
        <v>5.2151527190716003</v>
      </c>
    </row>
    <row r="113" spans="1:8" x14ac:dyDescent="0.25">
      <c r="A113" s="69" t="s">
        <v>66</v>
      </c>
      <c r="B113" s="65">
        <v>370.812919120412</v>
      </c>
      <c r="C113" s="66">
        <v>343.78049703999397</v>
      </c>
      <c r="D113" s="66">
        <v>27.032422080418801</v>
      </c>
      <c r="E113" s="66">
        <v>209.962277898492</v>
      </c>
      <c r="F113" s="67">
        <v>63.847926189648</v>
      </c>
      <c r="G113" s="67">
        <v>59.193384773421002</v>
      </c>
      <c r="H113" s="67">
        <v>7.2900432230195902</v>
      </c>
    </row>
    <row r="114" spans="1:8" x14ac:dyDescent="0.25">
      <c r="A114" s="77" t="s">
        <v>67</v>
      </c>
      <c r="B114" s="82">
        <v>2517.61630265035</v>
      </c>
      <c r="C114" s="79">
        <v>2399.0647534100999</v>
      </c>
      <c r="D114" s="79">
        <v>118.551549240254</v>
      </c>
      <c r="E114" s="79">
        <v>672.18441394809304</v>
      </c>
      <c r="F114" s="80">
        <v>78.927071824571598</v>
      </c>
      <c r="G114" s="80">
        <v>75.210490138970997</v>
      </c>
      <c r="H114" s="80">
        <v>4.7088807422899004</v>
      </c>
    </row>
    <row r="115" spans="1:8" x14ac:dyDescent="0.25">
      <c r="A115" s="83" t="s">
        <v>18</v>
      </c>
      <c r="B115" s="84"/>
      <c r="C115" s="84"/>
      <c r="D115" s="84"/>
      <c r="E115" s="84"/>
      <c r="F115" s="85"/>
      <c r="G115" s="85"/>
      <c r="H115" s="85"/>
    </row>
    <row r="116" spans="1:8" ht="23.25" customHeight="1" x14ac:dyDescent="0.25">
      <c r="A116" s="124" t="s">
        <v>19</v>
      </c>
      <c r="B116" s="124"/>
      <c r="C116" s="124"/>
      <c r="D116" s="124"/>
      <c r="E116" s="124"/>
      <c r="F116" s="124"/>
      <c r="G116" s="124"/>
      <c r="H116" s="124"/>
    </row>
    <row r="117" spans="1:8" s="57" customFormat="1" ht="12" x14ac:dyDescent="0.2"/>
  </sheetData>
  <mergeCells count="10">
    <mergeCell ref="A116:H116"/>
    <mergeCell ref="A1:H1"/>
    <mergeCell ref="A2:H2"/>
    <mergeCell ref="A3:A4"/>
    <mergeCell ref="B3:B4"/>
    <mergeCell ref="C3:D3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scale="62" firstPageNumber="0" orientation="portrait" horizontalDpi="300" verticalDpi="300"/>
  <rowBreaks count="1" manualBreakCount="1">
    <brk id="7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56"/>
  <sheetViews>
    <sheetView zoomScale="110" zoomScaleNormal="110" workbookViewId="0">
      <selection activeCell="A2" sqref="A2"/>
    </sheetView>
  </sheetViews>
  <sheetFormatPr defaultRowHeight="15" x14ac:dyDescent="0.25"/>
  <cols>
    <col min="1" max="1" width="31.5703125" style="55" customWidth="1"/>
    <col min="2" max="2" width="7.85546875" style="55" customWidth="1"/>
    <col min="3" max="3" width="9.5703125" style="55" customWidth="1"/>
    <col min="4" max="4" width="10.28515625" style="55" customWidth="1"/>
    <col min="5" max="5" width="7.85546875" style="55" customWidth="1"/>
    <col min="6" max="6" width="9.5703125" style="55" customWidth="1"/>
    <col min="7" max="7" width="10.28515625" style="55" customWidth="1"/>
    <col min="8" max="8" width="7.85546875" style="55" customWidth="1"/>
    <col min="9" max="9" width="9.5703125" style="55" customWidth="1"/>
    <col min="10" max="10" width="10.28515625" style="55" customWidth="1"/>
    <col min="11" max="11" width="7.85546875" style="55" customWidth="1"/>
    <col min="12" max="12" width="9.5703125" style="55" customWidth="1"/>
    <col min="13" max="13" width="10.28515625" style="55" customWidth="1"/>
    <col min="14" max="14" width="7.85546875" style="55" customWidth="1"/>
    <col min="15" max="15" width="9.5703125" style="55" customWidth="1"/>
    <col min="16" max="16" width="10.28515625" style="55" customWidth="1"/>
    <col min="17" max="1025" width="9.140625" style="57" customWidth="1"/>
  </cols>
  <sheetData>
    <row r="1" spans="1:16" s="86" customFormat="1" ht="30" customHeight="1" x14ac:dyDescent="0.2">
      <c r="A1" s="145" t="s">
        <v>68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</row>
    <row r="2" spans="1:16" s="86" customFormat="1" ht="12" x14ac:dyDescent="0.2">
      <c r="A2" s="146" t="s">
        <v>22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2.75" customHeight="1" x14ac:dyDescent="0.25">
      <c r="A3" s="147"/>
      <c r="B3" s="144">
        <v>2021</v>
      </c>
      <c r="C3" s="144"/>
      <c r="D3" s="144"/>
      <c r="E3" s="144">
        <v>2022</v>
      </c>
      <c r="F3" s="144"/>
      <c r="G3" s="144"/>
      <c r="H3" s="144">
        <v>2023</v>
      </c>
      <c r="I3" s="144"/>
      <c r="J3" s="144"/>
      <c r="K3" s="144">
        <v>2024</v>
      </c>
      <c r="L3" s="144"/>
      <c r="M3" s="144"/>
      <c r="N3" s="144" t="s">
        <v>15</v>
      </c>
      <c r="O3" s="144"/>
      <c r="P3" s="144"/>
    </row>
    <row r="4" spans="1:16" s="87" customFormat="1" ht="12" customHeight="1" x14ac:dyDescent="0.2">
      <c r="A4" s="147"/>
      <c r="B4" s="144" t="s">
        <v>2</v>
      </c>
      <c r="C4" s="144" t="s">
        <v>39</v>
      </c>
      <c r="D4" s="144"/>
      <c r="E4" s="144" t="s">
        <v>2</v>
      </c>
      <c r="F4" s="144" t="s">
        <v>39</v>
      </c>
      <c r="G4" s="144"/>
      <c r="H4" s="144" t="s">
        <v>2</v>
      </c>
      <c r="I4" s="144" t="s">
        <v>39</v>
      </c>
      <c r="J4" s="144"/>
      <c r="K4" s="144" t="s">
        <v>2</v>
      </c>
      <c r="L4" s="144" t="s">
        <v>39</v>
      </c>
      <c r="M4" s="144"/>
      <c r="N4" s="144" t="s">
        <v>2</v>
      </c>
      <c r="O4" s="144" t="s">
        <v>39</v>
      </c>
      <c r="P4" s="144"/>
    </row>
    <row r="5" spans="1:16" s="88" customFormat="1" ht="12" x14ac:dyDescent="0.25">
      <c r="A5" s="147"/>
      <c r="B5" s="144"/>
      <c r="C5" s="58" t="s">
        <v>47</v>
      </c>
      <c r="D5" s="58" t="s">
        <v>46</v>
      </c>
      <c r="E5" s="144"/>
      <c r="F5" s="58" t="s">
        <v>47</v>
      </c>
      <c r="G5" s="58" t="s">
        <v>46</v>
      </c>
      <c r="H5" s="144"/>
      <c r="I5" s="58" t="s">
        <v>47</v>
      </c>
      <c r="J5" s="58" t="s">
        <v>46</v>
      </c>
      <c r="K5" s="144"/>
      <c r="L5" s="58" t="s">
        <v>47</v>
      </c>
      <c r="M5" s="58" t="s">
        <v>46</v>
      </c>
      <c r="N5" s="144"/>
      <c r="O5" s="58" t="s">
        <v>47</v>
      </c>
      <c r="P5" s="58" t="s">
        <v>46</v>
      </c>
    </row>
    <row r="6" spans="1:16" s="92" customFormat="1" ht="12" x14ac:dyDescent="0.2">
      <c r="A6" s="89" t="s">
        <v>2</v>
      </c>
      <c r="B6" s="90">
        <v>100</v>
      </c>
      <c r="C6" s="91">
        <v>51.2244964263787</v>
      </c>
      <c r="D6" s="91">
        <v>48.775503573612099</v>
      </c>
      <c r="E6" s="90">
        <v>100</v>
      </c>
      <c r="F6" s="91">
        <v>51.045436070784703</v>
      </c>
      <c r="G6" s="91">
        <v>48.954563929204603</v>
      </c>
      <c r="H6" s="90">
        <v>100</v>
      </c>
      <c r="I6" s="91">
        <v>51.183867457508697</v>
      </c>
      <c r="J6" s="91">
        <v>48.8161325424906</v>
      </c>
      <c r="K6" s="90">
        <v>100</v>
      </c>
      <c r="L6" s="91">
        <v>51.0615001433682</v>
      </c>
      <c r="M6" s="91">
        <v>48.938499856642999</v>
      </c>
      <c r="N6" s="90">
        <v>100</v>
      </c>
      <c r="O6" s="91">
        <v>51.027447066445802</v>
      </c>
      <c r="P6" s="91">
        <v>48.9725529335564</v>
      </c>
    </row>
    <row r="7" spans="1:16" ht="24.75" x14ac:dyDescent="0.25">
      <c r="A7" s="93" t="s">
        <v>69</v>
      </c>
      <c r="B7" s="94">
        <v>100</v>
      </c>
      <c r="C7" s="95">
        <v>67.2290213358187</v>
      </c>
      <c r="D7" s="95">
        <v>32.770978664179196</v>
      </c>
      <c r="E7" s="94">
        <v>100</v>
      </c>
      <c r="F7" s="95">
        <v>67.350074741130797</v>
      </c>
      <c r="G7" s="95">
        <v>32.649925258868599</v>
      </c>
      <c r="H7" s="94">
        <v>100</v>
      </c>
      <c r="I7" s="95">
        <v>68.369384923169605</v>
      </c>
      <c r="J7" s="95">
        <v>31.6306150768322</v>
      </c>
      <c r="K7" s="94">
        <v>100</v>
      </c>
      <c r="L7" s="95">
        <v>67.380648725232007</v>
      </c>
      <c r="M7" s="95">
        <v>32.619351274768597</v>
      </c>
      <c r="N7" s="94">
        <v>100</v>
      </c>
      <c r="O7" s="95">
        <v>67.971866646052305</v>
      </c>
      <c r="P7" s="95">
        <v>32.028133353947602</v>
      </c>
    </row>
    <row r="8" spans="1:16" x14ac:dyDescent="0.25">
      <c r="A8" s="93" t="s">
        <v>70</v>
      </c>
      <c r="B8" s="94">
        <v>100</v>
      </c>
      <c r="C8" s="95">
        <v>83.0321894582558</v>
      </c>
      <c r="D8" s="95">
        <v>16.967810541743901</v>
      </c>
      <c r="E8" s="94">
        <v>100</v>
      </c>
      <c r="F8" s="95">
        <v>83.579034874839195</v>
      </c>
      <c r="G8" s="95">
        <v>16.420965125161398</v>
      </c>
      <c r="H8" s="94">
        <v>100</v>
      </c>
      <c r="I8" s="95">
        <v>84.3376063558878</v>
      </c>
      <c r="J8" s="95">
        <v>15.6623936441122</v>
      </c>
      <c r="K8" s="94">
        <v>100</v>
      </c>
      <c r="L8" s="95">
        <v>83.395115301487294</v>
      </c>
      <c r="M8" s="95">
        <v>16.604884698513001</v>
      </c>
      <c r="N8" s="94">
        <v>100</v>
      </c>
      <c r="O8" s="95">
        <v>82.222778112345196</v>
      </c>
      <c r="P8" s="95">
        <v>17.777221887655099</v>
      </c>
    </row>
    <row r="9" spans="1:16" x14ac:dyDescent="0.25">
      <c r="A9" s="93" t="s">
        <v>71</v>
      </c>
      <c r="B9" s="94">
        <v>100</v>
      </c>
      <c r="C9" s="95">
        <v>62.593908646024197</v>
      </c>
      <c r="D9" s="95">
        <v>37.406091353979299</v>
      </c>
      <c r="E9" s="94">
        <v>100</v>
      </c>
      <c r="F9" s="95">
        <v>62.6760413374476</v>
      </c>
      <c r="G9" s="95">
        <v>37.323958662554901</v>
      </c>
      <c r="H9" s="94">
        <v>100</v>
      </c>
      <c r="I9" s="95">
        <v>62.834135288127499</v>
      </c>
      <c r="J9" s="95">
        <v>37.1658647118714</v>
      </c>
      <c r="K9" s="94">
        <v>100</v>
      </c>
      <c r="L9" s="95">
        <v>62.610925716791797</v>
      </c>
      <c r="M9" s="95">
        <v>37.3890742832046</v>
      </c>
      <c r="N9" s="94">
        <v>100</v>
      </c>
      <c r="O9" s="95">
        <v>63.493570034887199</v>
      </c>
      <c r="P9" s="95">
        <v>36.506429965113398</v>
      </c>
    </row>
    <row r="10" spans="1:16" ht="24.75" x14ac:dyDescent="0.25">
      <c r="A10" s="93" t="s">
        <v>72</v>
      </c>
      <c r="B10" s="94">
        <v>100</v>
      </c>
      <c r="C10" s="95">
        <v>75.909246201783503</v>
      </c>
      <c r="D10" s="95">
        <v>24.090753798216301</v>
      </c>
      <c r="E10" s="94">
        <v>100</v>
      </c>
      <c r="F10" s="95">
        <v>76.828412864103001</v>
      </c>
      <c r="G10" s="95">
        <v>23.171587135896999</v>
      </c>
      <c r="H10" s="94">
        <v>100</v>
      </c>
      <c r="I10" s="95">
        <v>76.383399761955303</v>
      </c>
      <c r="J10" s="95">
        <v>23.616600238045098</v>
      </c>
      <c r="K10" s="94">
        <v>100</v>
      </c>
      <c r="L10" s="95">
        <v>77.318690514090207</v>
      </c>
      <c r="M10" s="95">
        <v>22.681309485909502</v>
      </c>
      <c r="N10" s="94">
        <v>100</v>
      </c>
      <c r="O10" s="95">
        <v>78.056116481502698</v>
      </c>
      <c r="P10" s="95">
        <v>21.943883518497099</v>
      </c>
    </row>
    <row r="11" spans="1:16" ht="36.75" x14ac:dyDescent="0.25">
      <c r="A11" s="93" t="s">
        <v>73</v>
      </c>
      <c r="B11" s="94">
        <v>100</v>
      </c>
      <c r="C11" s="95">
        <v>69.452857315731606</v>
      </c>
      <c r="D11" s="95">
        <v>30.547142684268401</v>
      </c>
      <c r="E11" s="94">
        <v>100</v>
      </c>
      <c r="F11" s="95">
        <v>69.697759391876701</v>
      </c>
      <c r="G11" s="95">
        <v>30.3022406081231</v>
      </c>
      <c r="H11" s="94">
        <v>100</v>
      </c>
      <c r="I11" s="95">
        <v>71.376964855363894</v>
      </c>
      <c r="J11" s="95">
        <v>28.623035144636599</v>
      </c>
      <c r="K11" s="94">
        <v>100</v>
      </c>
      <c r="L11" s="95">
        <v>70.523844247286107</v>
      </c>
      <c r="M11" s="95">
        <v>29.476155752714099</v>
      </c>
      <c r="N11" s="94">
        <v>100</v>
      </c>
      <c r="O11" s="95">
        <v>67.8833443153693</v>
      </c>
      <c r="P11" s="95">
        <v>32.1166556846307</v>
      </c>
    </row>
    <row r="12" spans="1:16" x14ac:dyDescent="0.25">
      <c r="A12" s="93" t="s">
        <v>74</v>
      </c>
      <c r="B12" s="94">
        <v>100</v>
      </c>
      <c r="C12" s="95">
        <v>87.644531520755294</v>
      </c>
      <c r="D12" s="95">
        <v>12.3554684792448</v>
      </c>
      <c r="E12" s="94">
        <v>100</v>
      </c>
      <c r="F12" s="95">
        <v>87.976185908872296</v>
      </c>
      <c r="G12" s="95">
        <v>12.023814091128701</v>
      </c>
      <c r="H12" s="94">
        <v>100</v>
      </c>
      <c r="I12" s="95">
        <v>87.914879614306599</v>
      </c>
      <c r="J12" s="95">
        <v>12.085120385693299</v>
      </c>
      <c r="K12" s="94">
        <v>100</v>
      </c>
      <c r="L12" s="95">
        <v>87.550584843458196</v>
      </c>
      <c r="M12" s="95">
        <v>12.4494151565424</v>
      </c>
      <c r="N12" s="94">
        <v>100</v>
      </c>
      <c r="O12" s="95">
        <v>86.989221705739595</v>
      </c>
      <c r="P12" s="95">
        <v>13.010778294260099</v>
      </c>
    </row>
    <row r="13" spans="1:16" ht="24.75" x14ac:dyDescent="0.25">
      <c r="A13" s="93" t="s">
        <v>75</v>
      </c>
      <c r="B13" s="94">
        <v>100</v>
      </c>
      <c r="C13" s="95">
        <v>38.248856432523503</v>
      </c>
      <c r="D13" s="95">
        <v>61.751143567478401</v>
      </c>
      <c r="E13" s="94">
        <v>100</v>
      </c>
      <c r="F13" s="95">
        <v>37.530987311057899</v>
      </c>
      <c r="G13" s="95">
        <v>62.469012688941099</v>
      </c>
      <c r="H13" s="94">
        <v>100</v>
      </c>
      <c r="I13" s="95">
        <v>37.836499295508297</v>
      </c>
      <c r="J13" s="95">
        <v>62.1635007044923</v>
      </c>
      <c r="K13" s="94">
        <v>100</v>
      </c>
      <c r="L13" s="95">
        <v>38.179161557407802</v>
      </c>
      <c r="M13" s="95">
        <v>61.820838442589903</v>
      </c>
      <c r="N13" s="94">
        <v>100</v>
      </c>
      <c r="O13" s="95">
        <v>38.067666464450902</v>
      </c>
      <c r="P13" s="95">
        <v>61.9323335355488</v>
      </c>
    </row>
    <row r="14" spans="1:16" x14ac:dyDescent="0.25">
      <c r="A14" s="93" t="s">
        <v>76</v>
      </c>
      <c r="B14" s="94">
        <v>100</v>
      </c>
      <c r="C14" s="95">
        <v>77.759338521257703</v>
      </c>
      <c r="D14" s="95">
        <v>22.240661478741998</v>
      </c>
      <c r="E14" s="94">
        <v>100</v>
      </c>
      <c r="F14" s="95">
        <v>77.9372907283703</v>
      </c>
      <c r="G14" s="95">
        <v>22.062709271628499</v>
      </c>
      <c r="H14" s="94">
        <v>100</v>
      </c>
      <c r="I14" s="95">
        <v>78.770057098074204</v>
      </c>
      <c r="J14" s="95">
        <v>21.2299429019271</v>
      </c>
      <c r="K14" s="94">
        <v>100</v>
      </c>
      <c r="L14" s="95">
        <v>78.360662917306399</v>
      </c>
      <c r="M14" s="95">
        <v>21.639337082694801</v>
      </c>
      <c r="N14" s="94">
        <v>100</v>
      </c>
      <c r="O14" s="95">
        <v>78.878143610977304</v>
      </c>
      <c r="P14" s="95">
        <v>21.121856389022501</v>
      </c>
    </row>
    <row r="15" spans="1:16" ht="24.75" x14ac:dyDescent="0.25">
      <c r="A15" s="93" t="s">
        <v>77</v>
      </c>
      <c r="B15" s="94">
        <v>100</v>
      </c>
      <c r="C15" s="95">
        <v>26.5939017508544</v>
      </c>
      <c r="D15" s="95">
        <v>73.406098249145998</v>
      </c>
      <c r="E15" s="94">
        <v>100</v>
      </c>
      <c r="F15" s="95">
        <v>26.424472320868301</v>
      </c>
      <c r="G15" s="95">
        <v>73.575527679132307</v>
      </c>
      <c r="H15" s="94">
        <v>100</v>
      </c>
      <c r="I15" s="95">
        <v>25.637625666465699</v>
      </c>
      <c r="J15" s="95">
        <v>74.362374333534206</v>
      </c>
      <c r="K15" s="94">
        <v>100</v>
      </c>
      <c r="L15" s="95">
        <v>26.857487328983101</v>
      </c>
      <c r="M15" s="95">
        <v>73.142512671016704</v>
      </c>
      <c r="N15" s="94">
        <v>100</v>
      </c>
      <c r="O15" s="95">
        <v>26.169356785137602</v>
      </c>
      <c r="P15" s="95">
        <v>73.830643214862107</v>
      </c>
    </row>
    <row r="16" spans="1:16" x14ac:dyDescent="0.25">
      <c r="A16" s="93" t="s">
        <v>78</v>
      </c>
      <c r="B16" s="94">
        <v>100</v>
      </c>
      <c r="C16" s="95">
        <v>65.826799644727799</v>
      </c>
      <c r="D16" s="95">
        <v>34.1732003552723</v>
      </c>
      <c r="E16" s="94">
        <v>100</v>
      </c>
      <c r="F16" s="95">
        <v>65.627334219215797</v>
      </c>
      <c r="G16" s="95">
        <v>34.372665780784203</v>
      </c>
      <c r="H16" s="94">
        <v>100</v>
      </c>
      <c r="I16" s="95">
        <v>66.9283379047952</v>
      </c>
      <c r="J16" s="95">
        <v>33.071662095204204</v>
      </c>
      <c r="K16" s="94">
        <v>100</v>
      </c>
      <c r="L16" s="95">
        <v>67.136958318008794</v>
      </c>
      <c r="M16" s="95">
        <v>32.863041681990701</v>
      </c>
      <c r="N16" s="94">
        <v>100</v>
      </c>
      <c r="O16" s="95">
        <v>67.092450567005102</v>
      </c>
      <c r="P16" s="95">
        <v>32.907549432995403</v>
      </c>
    </row>
    <row r="17" spans="1:16" x14ac:dyDescent="0.25">
      <c r="A17" s="93" t="s">
        <v>79</v>
      </c>
      <c r="B17" s="94">
        <v>100</v>
      </c>
      <c r="C17" s="95">
        <v>31.552849408009301</v>
      </c>
      <c r="D17" s="95">
        <v>68.447150591990905</v>
      </c>
      <c r="E17" s="94">
        <v>100</v>
      </c>
      <c r="F17" s="95">
        <v>31.372165772833</v>
      </c>
      <c r="G17" s="95">
        <v>68.627834227167796</v>
      </c>
      <c r="H17" s="94">
        <v>100</v>
      </c>
      <c r="I17" s="95">
        <v>32.326744214472797</v>
      </c>
      <c r="J17" s="95">
        <v>67.673255785526806</v>
      </c>
      <c r="K17" s="94">
        <v>100</v>
      </c>
      <c r="L17" s="95">
        <v>33.103562054930002</v>
      </c>
      <c r="M17" s="95">
        <v>66.896437945070005</v>
      </c>
      <c r="N17" s="94">
        <v>100</v>
      </c>
      <c r="O17" s="95">
        <v>32.185060863560402</v>
      </c>
      <c r="P17" s="95">
        <v>67.814939136439705</v>
      </c>
    </row>
    <row r="18" spans="1:16" x14ac:dyDescent="0.25">
      <c r="A18" s="93" t="s">
        <v>80</v>
      </c>
      <c r="B18" s="94">
        <v>100</v>
      </c>
      <c r="C18" s="95">
        <v>57.610885083014303</v>
      </c>
      <c r="D18" s="95">
        <v>42.389114916984802</v>
      </c>
      <c r="E18" s="94">
        <v>100</v>
      </c>
      <c r="F18" s="95">
        <v>58.1531897653499</v>
      </c>
      <c r="G18" s="95">
        <v>41.846810234650199</v>
      </c>
      <c r="H18" s="94">
        <v>100</v>
      </c>
      <c r="I18" s="95">
        <v>57.352921823231299</v>
      </c>
      <c r="J18" s="95">
        <v>42.647078176768503</v>
      </c>
      <c r="K18" s="94">
        <v>100</v>
      </c>
      <c r="L18" s="95">
        <v>56.919355797032097</v>
      </c>
      <c r="M18" s="95">
        <v>43.080644202968102</v>
      </c>
      <c r="N18" s="94">
        <v>100</v>
      </c>
      <c r="O18" s="95">
        <v>58.785707832541597</v>
      </c>
      <c r="P18" s="95">
        <v>41.214292167458296</v>
      </c>
    </row>
    <row r="19" spans="1:16" ht="24.75" x14ac:dyDescent="0.25">
      <c r="A19" s="93" t="s">
        <v>81</v>
      </c>
      <c r="B19" s="94">
        <v>100</v>
      </c>
      <c r="C19" s="95">
        <v>46.075086953717999</v>
      </c>
      <c r="D19" s="95">
        <v>53.924913046281702</v>
      </c>
      <c r="E19" s="94">
        <v>100</v>
      </c>
      <c r="F19" s="95">
        <v>45.831703071896001</v>
      </c>
      <c r="G19" s="95">
        <v>54.1682969281052</v>
      </c>
      <c r="H19" s="94">
        <v>100</v>
      </c>
      <c r="I19" s="95">
        <v>44.739391647487601</v>
      </c>
      <c r="J19" s="95">
        <v>55.2606083525122</v>
      </c>
      <c r="K19" s="94">
        <v>100</v>
      </c>
      <c r="L19" s="95">
        <v>44.365785534513002</v>
      </c>
      <c r="M19" s="95">
        <v>55.634214465487702</v>
      </c>
      <c r="N19" s="94">
        <v>100</v>
      </c>
      <c r="O19" s="95">
        <v>45.961096574219098</v>
      </c>
      <c r="P19" s="95">
        <v>54.038903425780099</v>
      </c>
    </row>
    <row r="20" spans="1:16" ht="24.75" x14ac:dyDescent="0.25">
      <c r="A20" s="93" t="s">
        <v>82</v>
      </c>
      <c r="B20" s="94">
        <v>100</v>
      </c>
      <c r="C20" s="95">
        <v>65.204581709985902</v>
      </c>
      <c r="D20" s="95">
        <v>34.795418290014503</v>
      </c>
      <c r="E20" s="94">
        <v>100</v>
      </c>
      <c r="F20" s="95">
        <v>64.385827680624601</v>
      </c>
      <c r="G20" s="95">
        <v>35.614172319375903</v>
      </c>
      <c r="H20" s="94">
        <v>100</v>
      </c>
      <c r="I20" s="95">
        <v>64.025950025744393</v>
      </c>
      <c r="J20" s="95">
        <v>35.974049974256097</v>
      </c>
      <c r="K20" s="94">
        <v>100</v>
      </c>
      <c r="L20" s="95">
        <v>61.210580946791097</v>
      </c>
      <c r="M20" s="95">
        <v>38.789419053208803</v>
      </c>
      <c r="N20" s="94">
        <v>100</v>
      </c>
      <c r="O20" s="95">
        <v>60.239469604253898</v>
      </c>
      <c r="P20" s="95">
        <v>39.760530395745803</v>
      </c>
    </row>
    <row r="21" spans="1:16" ht="24.75" x14ac:dyDescent="0.25">
      <c r="A21" s="93" t="s">
        <v>83</v>
      </c>
      <c r="B21" s="94">
        <v>100</v>
      </c>
      <c r="C21" s="95">
        <v>57.372652139763296</v>
      </c>
      <c r="D21" s="95">
        <v>42.627347860237002</v>
      </c>
      <c r="E21" s="94">
        <v>100</v>
      </c>
      <c r="F21" s="95">
        <v>58.116593701231899</v>
      </c>
      <c r="G21" s="95">
        <v>41.8834062987682</v>
      </c>
      <c r="H21" s="94">
        <v>100</v>
      </c>
      <c r="I21" s="95">
        <v>58.955984602989503</v>
      </c>
      <c r="J21" s="95">
        <v>41.044015397010099</v>
      </c>
      <c r="K21" s="94">
        <v>100</v>
      </c>
      <c r="L21" s="95">
        <v>60.759871655177001</v>
      </c>
      <c r="M21" s="95">
        <v>39.240128344825202</v>
      </c>
      <c r="N21" s="94">
        <v>100</v>
      </c>
      <c r="O21" s="95">
        <v>60.645568821987403</v>
      </c>
      <c r="P21" s="95">
        <v>39.3544311780133</v>
      </c>
    </row>
    <row r="22" spans="1:16" x14ac:dyDescent="0.25">
      <c r="A22" s="93" t="s">
        <v>84</v>
      </c>
      <c r="B22" s="94">
        <v>100</v>
      </c>
      <c r="C22" s="95">
        <v>17.538278487783298</v>
      </c>
      <c r="D22" s="95">
        <v>82.461721512216499</v>
      </c>
      <c r="E22" s="94">
        <v>100</v>
      </c>
      <c r="F22" s="95">
        <v>17.3172055012401</v>
      </c>
      <c r="G22" s="95">
        <v>82.682794498760501</v>
      </c>
      <c r="H22" s="94">
        <v>100</v>
      </c>
      <c r="I22" s="95">
        <v>17.619407218540498</v>
      </c>
      <c r="J22" s="95">
        <v>82.380592781460194</v>
      </c>
      <c r="K22" s="94">
        <v>100</v>
      </c>
      <c r="L22" s="95">
        <v>17.4566870121938</v>
      </c>
      <c r="M22" s="95">
        <v>82.543312987807795</v>
      </c>
      <c r="N22" s="94">
        <v>100</v>
      </c>
      <c r="O22" s="95">
        <v>17.299523985255501</v>
      </c>
      <c r="P22" s="95">
        <v>82.700476014744794</v>
      </c>
    </row>
    <row r="23" spans="1:16" ht="24.75" x14ac:dyDescent="0.25">
      <c r="A23" s="93" t="s">
        <v>85</v>
      </c>
      <c r="B23" s="94">
        <v>100</v>
      </c>
      <c r="C23" s="95">
        <v>20.097736193094001</v>
      </c>
      <c r="D23" s="95">
        <v>79.902263806908394</v>
      </c>
      <c r="E23" s="94">
        <v>100</v>
      </c>
      <c r="F23" s="95">
        <v>20.306745943606501</v>
      </c>
      <c r="G23" s="95">
        <v>79.693254056392604</v>
      </c>
      <c r="H23" s="94">
        <v>100</v>
      </c>
      <c r="I23" s="95">
        <v>20.328704173147798</v>
      </c>
      <c r="J23" s="95">
        <v>79.671295826851903</v>
      </c>
      <c r="K23" s="94">
        <v>100</v>
      </c>
      <c r="L23" s="95">
        <v>20.725595732836901</v>
      </c>
      <c r="M23" s="95">
        <v>79.2744042671643</v>
      </c>
      <c r="N23" s="94">
        <v>100</v>
      </c>
      <c r="O23" s="95">
        <v>20.048035422588999</v>
      </c>
      <c r="P23" s="95">
        <v>79.9519645774119</v>
      </c>
    </row>
    <row r="24" spans="1:16" ht="24.75" x14ac:dyDescent="0.25">
      <c r="A24" s="93" t="s">
        <v>86</v>
      </c>
      <c r="B24" s="94">
        <v>100</v>
      </c>
      <c r="C24" s="95">
        <v>34.110453671244201</v>
      </c>
      <c r="D24" s="95">
        <v>65.889546328755202</v>
      </c>
      <c r="E24" s="94">
        <v>100</v>
      </c>
      <c r="F24" s="95">
        <v>33.158866682517498</v>
      </c>
      <c r="G24" s="95">
        <v>66.841133317482303</v>
      </c>
      <c r="H24" s="94">
        <v>100</v>
      </c>
      <c r="I24" s="95">
        <v>33.052714595965497</v>
      </c>
      <c r="J24" s="95">
        <v>66.947285404035398</v>
      </c>
      <c r="K24" s="94">
        <v>100</v>
      </c>
      <c r="L24" s="95">
        <v>33.626064806719398</v>
      </c>
      <c r="M24" s="95">
        <v>66.373935193281</v>
      </c>
      <c r="N24" s="94">
        <v>100</v>
      </c>
      <c r="O24" s="95">
        <v>32.164636542496901</v>
      </c>
      <c r="P24" s="95">
        <v>67.835363457502993</v>
      </c>
    </row>
    <row r="25" spans="1:16" x14ac:dyDescent="0.25">
      <c r="A25" s="93" t="s">
        <v>87</v>
      </c>
      <c r="B25" s="94">
        <v>100</v>
      </c>
      <c r="C25" s="95">
        <v>23.312713595967399</v>
      </c>
      <c r="D25" s="95">
        <v>76.687286404032406</v>
      </c>
      <c r="E25" s="94">
        <v>100</v>
      </c>
      <c r="F25" s="95">
        <v>24.3362912396884</v>
      </c>
      <c r="G25" s="95">
        <v>75.663708760311394</v>
      </c>
      <c r="H25" s="94">
        <v>100</v>
      </c>
      <c r="I25" s="95">
        <v>24.1648604657337</v>
      </c>
      <c r="J25" s="95">
        <v>75.835139534266403</v>
      </c>
      <c r="K25" s="94">
        <v>100</v>
      </c>
      <c r="L25" s="95">
        <v>24.033535549611599</v>
      </c>
      <c r="M25" s="95">
        <v>75.966464450388401</v>
      </c>
      <c r="N25" s="94">
        <v>100</v>
      </c>
      <c r="O25" s="95">
        <v>23.6474895137301</v>
      </c>
      <c r="P25" s="95">
        <v>76.352510486270205</v>
      </c>
    </row>
    <row r="26" spans="1:16" x14ac:dyDescent="0.25">
      <c r="A26" s="96" t="s">
        <v>88</v>
      </c>
      <c r="B26" s="97">
        <v>100</v>
      </c>
      <c r="C26" s="98">
        <v>34.648246006299303</v>
      </c>
      <c r="D26" s="98">
        <v>65.351753993700697</v>
      </c>
      <c r="E26" s="97">
        <v>100</v>
      </c>
      <c r="F26" s="98">
        <v>42.212642129146602</v>
      </c>
      <c r="G26" s="98">
        <v>57.787357870853398</v>
      </c>
      <c r="H26" s="97">
        <v>100</v>
      </c>
      <c r="I26" s="98">
        <v>57.304041286549896</v>
      </c>
      <c r="J26" s="98">
        <v>42.695958713450104</v>
      </c>
      <c r="K26" s="97">
        <v>100</v>
      </c>
      <c r="L26" s="98">
        <v>43.605138077058001</v>
      </c>
      <c r="M26" s="98">
        <v>56.394861922941999</v>
      </c>
      <c r="N26" s="97">
        <v>100</v>
      </c>
      <c r="O26" s="98">
        <v>39.398162342303898</v>
      </c>
      <c r="P26" s="98">
        <v>60.601837657696102</v>
      </c>
    </row>
    <row r="27" spans="1:16" x14ac:dyDescent="0.25">
      <c r="A27" s="99" t="s">
        <v>89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</row>
    <row r="28" spans="1:16" x14ac:dyDescent="0.25">
      <c r="A28" s="100" t="s">
        <v>90</v>
      </c>
      <c r="B28" s="101"/>
      <c r="C28" s="101"/>
      <c r="D28" s="101"/>
      <c r="E28" s="101"/>
      <c r="F28" s="102"/>
      <c r="G28" s="102"/>
      <c r="H28" s="102"/>
      <c r="I28" s="103"/>
      <c r="J28" s="103"/>
      <c r="K28" s="103"/>
      <c r="L28" s="103"/>
      <c r="M28" s="103"/>
      <c r="N28" s="103"/>
      <c r="O28" s="103"/>
      <c r="P28" s="103"/>
    </row>
    <row r="29" spans="1:16" ht="24" customHeight="1" x14ac:dyDescent="0.25">
      <c r="A29" s="124" t="s">
        <v>91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</row>
    <row r="31" spans="1:16" s="57" customFormat="1" ht="12" x14ac:dyDescent="0.2"/>
    <row r="32" spans="1:16" s="57" customFormat="1" ht="12" x14ac:dyDescent="0.2"/>
    <row r="33" s="57" customFormat="1" ht="12" x14ac:dyDescent="0.2"/>
    <row r="34" s="57" customFormat="1" ht="12" x14ac:dyDescent="0.2"/>
    <row r="35" s="57" customFormat="1" ht="12" x14ac:dyDescent="0.2"/>
    <row r="36" s="57" customFormat="1" ht="12" x14ac:dyDescent="0.2"/>
    <row r="37" s="57" customFormat="1" ht="12" x14ac:dyDescent="0.2"/>
    <row r="38" s="57" customFormat="1" ht="12" x14ac:dyDescent="0.2"/>
    <row r="39" s="57" customFormat="1" ht="12" x14ac:dyDescent="0.2"/>
    <row r="40" s="57" customFormat="1" ht="12" x14ac:dyDescent="0.2"/>
    <row r="41" s="57" customFormat="1" ht="12" x14ac:dyDescent="0.2"/>
    <row r="42" s="57" customFormat="1" ht="12" x14ac:dyDescent="0.2"/>
    <row r="43" s="57" customFormat="1" ht="12" x14ac:dyDescent="0.2"/>
    <row r="44" s="57" customFormat="1" ht="12" x14ac:dyDescent="0.2"/>
    <row r="45" s="57" customFormat="1" ht="12" x14ac:dyDescent="0.2"/>
    <row r="46" s="57" customFormat="1" ht="12" x14ac:dyDescent="0.2"/>
    <row r="47" s="57" customFormat="1" ht="12" x14ac:dyDescent="0.2"/>
    <row r="48" s="57" customFormat="1" ht="12" x14ac:dyDescent="0.2"/>
    <row r="49" s="57" customFormat="1" ht="12" x14ac:dyDescent="0.2"/>
    <row r="50" s="57" customFormat="1" ht="12" x14ac:dyDescent="0.2"/>
    <row r="51" s="57" customFormat="1" ht="12" x14ac:dyDescent="0.2"/>
    <row r="52" s="57" customFormat="1" ht="12" x14ac:dyDescent="0.2"/>
    <row r="53" s="57" customFormat="1" ht="12" x14ac:dyDescent="0.2"/>
    <row r="54" s="57" customFormat="1" ht="12" x14ac:dyDescent="0.2"/>
    <row r="55" s="57" customFormat="1" ht="12" x14ac:dyDescent="0.2"/>
    <row r="56" s="57" customFormat="1" ht="12" x14ac:dyDescent="0.2"/>
    <row r="57" s="57" customFormat="1" ht="12" x14ac:dyDescent="0.2"/>
    <row r="58" s="57" customFormat="1" ht="12" x14ac:dyDescent="0.2"/>
    <row r="59" s="57" customFormat="1" ht="12" x14ac:dyDescent="0.2"/>
    <row r="60" s="57" customFormat="1" ht="12" x14ac:dyDescent="0.2"/>
    <row r="61" s="57" customFormat="1" ht="12" x14ac:dyDescent="0.2"/>
    <row r="62" s="57" customFormat="1" ht="12" x14ac:dyDescent="0.2"/>
    <row r="63" s="57" customFormat="1" ht="12" x14ac:dyDescent="0.2"/>
    <row r="64" s="57" customFormat="1" ht="12" x14ac:dyDescent="0.2"/>
    <row r="65" s="57" customFormat="1" ht="12" x14ac:dyDescent="0.2"/>
    <row r="66" s="57" customFormat="1" ht="12" x14ac:dyDescent="0.2"/>
    <row r="67" s="57" customFormat="1" ht="12" x14ac:dyDescent="0.2"/>
    <row r="68" s="57" customFormat="1" ht="12" x14ac:dyDescent="0.2"/>
    <row r="69" s="57" customFormat="1" ht="12" x14ac:dyDescent="0.2"/>
    <row r="70" s="57" customFormat="1" ht="12" x14ac:dyDescent="0.2"/>
    <row r="71" s="57" customFormat="1" ht="12" x14ac:dyDescent="0.2"/>
    <row r="72" s="57" customFormat="1" ht="12" x14ac:dyDescent="0.2"/>
    <row r="73" s="57" customFormat="1" ht="12" x14ac:dyDescent="0.2"/>
    <row r="74" s="57" customFormat="1" ht="12" x14ac:dyDescent="0.2"/>
    <row r="75" s="57" customFormat="1" ht="12" x14ac:dyDescent="0.2"/>
    <row r="76" s="57" customFormat="1" ht="12" x14ac:dyDescent="0.2"/>
    <row r="77" s="57" customFormat="1" ht="12" x14ac:dyDescent="0.2"/>
    <row r="78" s="57" customFormat="1" ht="12" x14ac:dyDescent="0.2"/>
    <row r="79" s="57" customFormat="1" ht="12" x14ac:dyDescent="0.2"/>
    <row r="80" s="57" customFormat="1" ht="12" x14ac:dyDescent="0.2"/>
    <row r="81" s="57" customFormat="1" ht="12" x14ac:dyDescent="0.2"/>
    <row r="82" s="57" customFormat="1" ht="12" x14ac:dyDescent="0.2"/>
    <row r="83" s="57" customFormat="1" ht="12" x14ac:dyDescent="0.2"/>
    <row r="84" s="57" customFormat="1" ht="12" x14ac:dyDescent="0.2"/>
    <row r="85" s="57" customFormat="1" ht="12" x14ac:dyDescent="0.2"/>
    <row r="86" s="57" customFormat="1" ht="12" x14ac:dyDescent="0.2"/>
    <row r="87" s="57" customFormat="1" ht="12" x14ac:dyDescent="0.2"/>
    <row r="88" s="57" customFormat="1" ht="12" x14ac:dyDescent="0.2"/>
    <row r="89" s="57" customFormat="1" ht="12" x14ac:dyDescent="0.2"/>
    <row r="90" s="57" customFormat="1" ht="12" x14ac:dyDescent="0.2"/>
    <row r="91" s="57" customFormat="1" ht="12" x14ac:dyDescent="0.2"/>
    <row r="92" s="57" customFormat="1" ht="12" x14ac:dyDescent="0.2"/>
    <row r="93" s="57" customFormat="1" ht="12" x14ac:dyDescent="0.2"/>
    <row r="94" s="57" customFormat="1" ht="12" x14ac:dyDescent="0.2"/>
    <row r="95" s="57" customFormat="1" ht="12" x14ac:dyDescent="0.2"/>
    <row r="96" s="57" customFormat="1" ht="12" x14ac:dyDescent="0.2"/>
    <row r="97" s="57" customFormat="1" ht="12" x14ac:dyDescent="0.2"/>
    <row r="98" s="57" customFormat="1" ht="12" x14ac:dyDescent="0.2"/>
    <row r="99" s="57" customFormat="1" ht="12" x14ac:dyDescent="0.2"/>
    <row r="100" s="57" customFormat="1" ht="12" x14ac:dyDescent="0.2"/>
    <row r="101" s="57" customFormat="1" ht="12" x14ac:dyDescent="0.2"/>
    <row r="102" s="57" customFormat="1" ht="12" x14ac:dyDescent="0.2"/>
    <row r="103" s="57" customFormat="1" ht="12" x14ac:dyDescent="0.2"/>
    <row r="104" s="57" customFormat="1" ht="12" x14ac:dyDescent="0.2"/>
    <row r="105" s="57" customFormat="1" ht="12" x14ac:dyDescent="0.2"/>
    <row r="106" s="57" customFormat="1" ht="12" x14ac:dyDescent="0.2"/>
    <row r="107" s="57" customFormat="1" ht="12" x14ac:dyDescent="0.2"/>
    <row r="108" s="57" customFormat="1" ht="12" x14ac:dyDescent="0.2"/>
    <row r="109" s="57" customFormat="1" ht="12" x14ac:dyDescent="0.2"/>
    <row r="110" s="57" customFormat="1" ht="12" x14ac:dyDescent="0.2"/>
    <row r="111" s="57" customFormat="1" ht="12" x14ac:dyDescent="0.2"/>
    <row r="112" s="57" customFormat="1" ht="12" x14ac:dyDescent="0.2"/>
    <row r="113" s="57" customFormat="1" ht="12" x14ac:dyDescent="0.2"/>
    <row r="114" s="57" customFormat="1" ht="12" x14ac:dyDescent="0.2"/>
    <row r="115" s="57" customFormat="1" ht="12" x14ac:dyDescent="0.2"/>
    <row r="116" s="57" customFormat="1" ht="12" x14ac:dyDescent="0.2"/>
    <row r="117" s="57" customFormat="1" ht="12" x14ac:dyDescent="0.2"/>
    <row r="118" s="57" customFormat="1" ht="12" x14ac:dyDescent="0.2"/>
    <row r="119" s="57" customFormat="1" ht="12" x14ac:dyDescent="0.2"/>
    <row r="120" s="57" customFormat="1" ht="12" x14ac:dyDescent="0.2"/>
    <row r="121" s="57" customFormat="1" ht="12" x14ac:dyDescent="0.2"/>
    <row r="122" s="57" customFormat="1" ht="12" x14ac:dyDescent="0.2"/>
    <row r="123" s="57" customFormat="1" ht="12" x14ac:dyDescent="0.2"/>
    <row r="124" s="57" customFormat="1" ht="12" x14ac:dyDescent="0.2"/>
    <row r="125" s="57" customFormat="1" ht="12" x14ac:dyDescent="0.2"/>
    <row r="126" s="57" customFormat="1" ht="12" x14ac:dyDescent="0.2"/>
    <row r="127" s="57" customFormat="1" ht="12" x14ac:dyDescent="0.2"/>
    <row r="128" s="57" customFormat="1" ht="12" x14ac:dyDescent="0.2"/>
    <row r="129" s="57" customFormat="1" ht="12" x14ac:dyDescent="0.2"/>
    <row r="130" s="57" customFormat="1" ht="12" x14ac:dyDescent="0.2"/>
    <row r="131" s="57" customFormat="1" ht="12" x14ac:dyDescent="0.2"/>
    <row r="132" s="57" customFormat="1" ht="12" x14ac:dyDescent="0.2"/>
    <row r="133" s="57" customFormat="1" ht="12" x14ac:dyDescent="0.2"/>
    <row r="134" s="57" customFormat="1" ht="12" x14ac:dyDescent="0.2"/>
    <row r="135" s="57" customFormat="1" ht="12" x14ac:dyDescent="0.2"/>
    <row r="136" s="57" customFormat="1" ht="12" x14ac:dyDescent="0.2"/>
    <row r="137" s="57" customFormat="1" ht="12" x14ac:dyDescent="0.2"/>
    <row r="138" s="57" customFormat="1" ht="12" x14ac:dyDescent="0.2"/>
    <row r="139" s="57" customFormat="1" ht="12" x14ac:dyDescent="0.2"/>
    <row r="140" s="57" customFormat="1" ht="12" x14ac:dyDescent="0.2"/>
    <row r="141" s="57" customFormat="1" ht="12" x14ac:dyDescent="0.2"/>
    <row r="142" s="57" customFormat="1" ht="12" x14ac:dyDescent="0.2"/>
    <row r="143" s="57" customFormat="1" ht="12" x14ac:dyDescent="0.2"/>
    <row r="144" s="57" customFormat="1" ht="12" x14ac:dyDescent="0.2"/>
    <row r="145" s="57" customFormat="1" ht="12" x14ac:dyDescent="0.2"/>
    <row r="146" s="57" customFormat="1" ht="12" x14ac:dyDescent="0.2"/>
    <row r="147" s="57" customFormat="1" ht="12" x14ac:dyDescent="0.2"/>
    <row r="148" s="57" customFormat="1" ht="12" x14ac:dyDescent="0.2"/>
    <row r="149" s="57" customFormat="1" ht="12" x14ac:dyDescent="0.2"/>
    <row r="150" s="57" customFormat="1" ht="12" x14ac:dyDescent="0.2"/>
    <row r="151" s="57" customFormat="1" ht="12" x14ac:dyDescent="0.2"/>
    <row r="152" s="57" customFormat="1" ht="12" x14ac:dyDescent="0.2"/>
    <row r="153" s="57" customFormat="1" ht="12" x14ac:dyDescent="0.2"/>
    <row r="154" s="57" customFormat="1" ht="12" x14ac:dyDescent="0.2"/>
    <row r="155" s="57" customFormat="1" ht="12" x14ac:dyDescent="0.2"/>
    <row r="156" s="57" customFormat="1" ht="12" x14ac:dyDescent="0.2"/>
    <row r="157" s="57" customFormat="1" ht="12" x14ac:dyDescent="0.2"/>
    <row r="158" s="57" customFormat="1" ht="12" x14ac:dyDescent="0.2"/>
    <row r="159" s="57" customFormat="1" ht="12" x14ac:dyDescent="0.2"/>
    <row r="160" s="57" customFormat="1" ht="12" x14ac:dyDescent="0.2"/>
    <row r="161" s="57" customFormat="1" ht="12" x14ac:dyDescent="0.2"/>
    <row r="162" s="57" customFormat="1" ht="12" x14ac:dyDescent="0.2"/>
    <row r="163" s="57" customFormat="1" ht="12" x14ac:dyDescent="0.2"/>
    <row r="164" s="57" customFormat="1" ht="12" x14ac:dyDescent="0.2"/>
    <row r="165" s="57" customFormat="1" ht="12" x14ac:dyDescent="0.2"/>
    <row r="166" s="57" customFormat="1" ht="12" x14ac:dyDescent="0.2"/>
    <row r="167" s="57" customFormat="1" ht="12" x14ac:dyDescent="0.2"/>
    <row r="168" s="57" customFormat="1" ht="12" x14ac:dyDescent="0.2"/>
    <row r="169" s="57" customFormat="1" ht="12" x14ac:dyDescent="0.2"/>
    <row r="170" s="57" customFormat="1" ht="12" x14ac:dyDescent="0.2"/>
    <row r="171" s="57" customFormat="1" ht="12" x14ac:dyDescent="0.2"/>
    <row r="172" s="57" customFormat="1" ht="12" x14ac:dyDescent="0.2"/>
    <row r="173" s="57" customFormat="1" ht="12" x14ac:dyDescent="0.2"/>
    <row r="174" s="57" customFormat="1" ht="12" x14ac:dyDescent="0.2"/>
    <row r="175" s="57" customFormat="1" ht="12" x14ac:dyDescent="0.2"/>
    <row r="176" s="57" customFormat="1" ht="12" x14ac:dyDescent="0.2"/>
    <row r="177" s="57" customFormat="1" ht="12" x14ac:dyDescent="0.2"/>
    <row r="178" s="57" customFormat="1" ht="12" x14ac:dyDescent="0.2"/>
    <row r="179" s="57" customFormat="1" ht="12" x14ac:dyDescent="0.2"/>
    <row r="180" s="57" customFormat="1" ht="12" x14ac:dyDescent="0.2"/>
    <row r="181" s="57" customFormat="1" ht="12" x14ac:dyDescent="0.2"/>
    <row r="182" s="57" customFormat="1" ht="12" x14ac:dyDescent="0.2"/>
    <row r="183" s="57" customFormat="1" ht="12" x14ac:dyDescent="0.2"/>
    <row r="184" s="57" customFormat="1" ht="12" x14ac:dyDescent="0.2"/>
    <row r="185" s="57" customFormat="1" ht="12" x14ac:dyDescent="0.2"/>
    <row r="186" s="57" customFormat="1" ht="12" x14ac:dyDescent="0.2"/>
    <row r="187" s="57" customFormat="1" ht="12" x14ac:dyDescent="0.2"/>
    <row r="188" s="57" customFormat="1" ht="12" x14ac:dyDescent="0.2"/>
    <row r="189" s="57" customFormat="1" ht="12" x14ac:dyDescent="0.2"/>
    <row r="190" s="57" customFormat="1" ht="12" x14ac:dyDescent="0.2"/>
    <row r="191" s="57" customFormat="1" ht="12" x14ac:dyDescent="0.2"/>
    <row r="192" s="57" customFormat="1" ht="12" x14ac:dyDescent="0.2"/>
    <row r="193" s="57" customFormat="1" ht="12" x14ac:dyDescent="0.2"/>
    <row r="194" s="57" customFormat="1" ht="12" x14ac:dyDescent="0.2"/>
    <row r="195" s="57" customFormat="1" ht="12" x14ac:dyDescent="0.2"/>
    <row r="196" s="57" customFormat="1" ht="12" x14ac:dyDescent="0.2"/>
    <row r="197" s="57" customFormat="1" ht="12" x14ac:dyDescent="0.2"/>
    <row r="198" s="57" customFormat="1" ht="12" x14ac:dyDescent="0.2"/>
    <row r="199" s="57" customFormat="1" ht="12" x14ac:dyDescent="0.2"/>
    <row r="200" s="57" customFormat="1" ht="12" x14ac:dyDescent="0.2"/>
    <row r="201" s="57" customFormat="1" ht="12" x14ac:dyDescent="0.2"/>
    <row r="202" s="57" customFormat="1" ht="12" x14ac:dyDescent="0.2"/>
    <row r="203" s="57" customFormat="1" ht="12" x14ac:dyDescent="0.2"/>
    <row r="204" s="57" customFormat="1" ht="12" x14ac:dyDescent="0.2"/>
    <row r="205" s="57" customFormat="1" ht="12" x14ac:dyDescent="0.2"/>
    <row r="206" s="57" customFormat="1" ht="12" x14ac:dyDescent="0.2"/>
    <row r="207" s="57" customFormat="1" ht="12" x14ac:dyDescent="0.2"/>
    <row r="208" s="57" customFormat="1" ht="12" x14ac:dyDescent="0.2"/>
    <row r="209" s="57" customFormat="1" ht="12" x14ac:dyDescent="0.2"/>
    <row r="210" s="57" customFormat="1" ht="12" x14ac:dyDescent="0.2"/>
    <row r="211" s="57" customFormat="1" ht="12" x14ac:dyDescent="0.2"/>
    <row r="212" s="57" customFormat="1" ht="12" x14ac:dyDescent="0.2"/>
    <row r="213" s="57" customFormat="1" ht="12" x14ac:dyDescent="0.2"/>
    <row r="214" s="57" customFormat="1" ht="12" x14ac:dyDescent="0.2"/>
    <row r="215" s="57" customFormat="1" ht="12" x14ac:dyDescent="0.2"/>
    <row r="216" s="57" customFormat="1" ht="12" x14ac:dyDescent="0.2"/>
    <row r="217" s="57" customFormat="1" ht="12" x14ac:dyDescent="0.2"/>
    <row r="218" s="57" customFormat="1" ht="12" x14ac:dyDescent="0.2"/>
    <row r="219" s="57" customFormat="1" ht="12" x14ac:dyDescent="0.2"/>
    <row r="220" s="57" customFormat="1" ht="12" x14ac:dyDescent="0.2"/>
    <row r="221" s="57" customFormat="1" ht="12" x14ac:dyDescent="0.2"/>
    <row r="222" s="57" customFormat="1" ht="12" x14ac:dyDescent="0.2"/>
    <row r="223" s="57" customFormat="1" ht="12" x14ac:dyDescent="0.2"/>
    <row r="224" s="57" customFormat="1" ht="12" x14ac:dyDescent="0.2"/>
    <row r="225" s="57" customFormat="1" ht="12" x14ac:dyDescent="0.2"/>
    <row r="226" s="57" customFormat="1" ht="12" x14ac:dyDescent="0.2"/>
    <row r="227" s="57" customFormat="1" ht="12" x14ac:dyDescent="0.2"/>
    <row r="228" s="57" customFormat="1" ht="12" x14ac:dyDescent="0.2"/>
    <row r="229" s="57" customFormat="1" ht="12" x14ac:dyDescent="0.2"/>
    <row r="230" s="57" customFormat="1" ht="12" x14ac:dyDescent="0.2"/>
    <row r="231" s="57" customFormat="1" ht="12" x14ac:dyDescent="0.2"/>
    <row r="232" s="57" customFormat="1" ht="12" x14ac:dyDescent="0.2"/>
    <row r="233" s="57" customFormat="1" ht="12" x14ac:dyDescent="0.2"/>
    <row r="234" s="57" customFormat="1" ht="12" x14ac:dyDescent="0.2"/>
    <row r="235" s="57" customFormat="1" ht="12" x14ac:dyDescent="0.2"/>
    <row r="236" s="57" customFormat="1" ht="12" x14ac:dyDescent="0.2"/>
    <row r="237" s="57" customFormat="1" ht="12" x14ac:dyDescent="0.2"/>
    <row r="238" s="57" customFormat="1" ht="12" x14ac:dyDescent="0.2"/>
    <row r="239" s="57" customFormat="1" ht="12" x14ac:dyDescent="0.2"/>
    <row r="240" s="57" customFormat="1" ht="12" x14ac:dyDescent="0.2"/>
    <row r="241" s="57" customFormat="1" ht="12" x14ac:dyDescent="0.2"/>
    <row r="242" s="57" customFormat="1" ht="12" x14ac:dyDescent="0.2"/>
    <row r="243" s="57" customFormat="1" ht="12" x14ac:dyDescent="0.2"/>
    <row r="244" s="57" customFormat="1" ht="12" x14ac:dyDescent="0.2"/>
    <row r="245" s="57" customFormat="1" ht="12" x14ac:dyDescent="0.2"/>
    <row r="246" s="57" customFormat="1" ht="12" x14ac:dyDescent="0.2"/>
    <row r="247" s="57" customFormat="1" ht="12" x14ac:dyDescent="0.2"/>
    <row r="248" s="57" customFormat="1" ht="12" x14ac:dyDescent="0.2"/>
    <row r="249" s="57" customFormat="1" ht="12" x14ac:dyDescent="0.2"/>
    <row r="250" s="57" customFormat="1" ht="12" x14ac:dyDescent="0.2"/>
    <row r="251" s="57" customFormat="1" ht="12" x14ac:dyDescent="0.2"/>
    <row r="252" s="57" customFormat="1" ht="12" x14ac:dyDescent="0.2"/>
    <row r="253" s="57" customFormat="1" ht="12" x14ac:dyDescent="0.2"/>
    <row r="254" s="57" customFormat="1" ht="12" x14ac:dyDescent="0.2"/>
    <row r="255" s="57" customFormat="1" ht="12" x14ac:dyDescent="0.2"/>
    <row r="256" s="57" customFormat="1" ht="12" x14ac:dyDescent="0.2"/>
    <row r="257" s="57" customFormat="1" ht="12" x14ac:dyDescent="0.2"/>
    <row r="258" s="57" customFormat="1" ht="12" x14ac:dyDescent="0.2"/>
    <row r="259" s="57" customFormat="1" ht="12" x14ac:dyDescent="0.2"/>
    <row r="260" s="57" customFormat="1" ht="12" x14ac:dyDescent="0.2"/>
    <row r="261" s="57" customFormat="1" ht="12" x14ac:dyDescent="0.2"/>
    <row r="262" s="57" customFormat="1" ht="12" x14ac:dyDescent="0.2"/>
    <row r="263" s="57" customFormat="1" ht="12" x14ac:dyDescent="0.2"/>
    <row r="264" s="57" customFormat="1" ht="12" x14ac:dyDescent="0.2"/>
    <row r="265" s="57" customFormat="1" ht="12" x14ac:dyDescent="0.2"/>
    <row r="266" s="57" customFormat="1" ht="12" x14ac:dyDescent="0.2"/>
    <row r="267" s="57" customFormat="1" ht="12" x14ac:dyDescent="0.2"/>
    <row r="268" s="57" customFormat="1" ht="12" x14ac:dyDescent="0.2"/>
    <row r="269" s="57" customFormat="1" ht="12" x14ac:dyDescent="0.2"/>
    <row r="270" s="57" customFormat="1" ht="12" x14ac:dyDescent="0.2"/>
    <row r="271" s="57" customFormat="1" ht="12" x14ac:dyDescent="0.2"/>
    <row r="272" s="57" customFormat="1" ht="12" x14ac:dyDescent="0.2"/>
    <row r="273" s="57" customFormat="1" ht="12" x14ac:dyDescent="0.2"/>
    <row r="274" s="57" customFormat="1" ht="12" x14ac:dyDescent="0.2"/>
    <row r="275" s="57" customFormat="1" ht="12" x14ac:dyDescent="0.2"/>
    <row r="276" s="57" customFormat="1" ht="12" x14ac:dyDescent="0.2"/>
    <row r="277" s="57" customFormat="1" ht="12" x14ac:dyDescent="0.2"/>
    <row r="278" s="57" customFormat="1" ht="12" x14ac:dyDescent="0.2"/>
    <row r="279" s="57" customFormat="1" ht="12" x14ac:dyDescent="0.2"/>
    <row r="280" s="57" customFormat="1" ht="12" x14ac:dyDescent="0.2"/>
    <row r="281" s="57" customFormat="1" ht="12" x14ac:dyDescent="0.2"/>
    <row r="282" s="57" customFormat="1" ht="12" x14ac:dyDescent="0.2"/>
    <row r="283" s="57" customFormat="1" ht="12" x14ac:dyDescent="0.2"/>
    <row r="284" s="57" customFormat="1" ht="12" x14ac:dyDescent="0.2"/>
    <row r="285" s="57" customFormat="1" ht="12" x14ac:dyDescent="0.2"/>
    <row r="286" s="57" customFormat="1" ht="12" x14ac:dyDescent="0.2"/>
    <row r="287" s="57" customFormat="1" ht="12" x14ac:dyDescent="0.2"/>
    <row r="288" s="57" customFormat="1" ht="12" x14ac:dyDescent="0.2"/>
    <row r="289" s="57" customFormat="1" ht="12" x14ac:dyDescent="0.2"/>
    <row r="290" s="57" customFormat="1" ht="12" x14ac:dyDescent="0.2"/>
    <row r="291" s="57" customFormat="1" ht="12" x14ac:dyDescent="0.2"/>
    <row r="292" s="57" customFormat="1" ht="12" x14ac:dyDescent="0.2"/>
    <row r="293" s="57" customFormat="1" ht="12" x14ac:dyDescent="0.2"/>
    <row r="294" s="57" customFormat="1" ht="12" x14ac:dyDescent="0.2"/>
    <row r="295" s="57" customFormat="1" ht="12" x14ac:dyDescent="0.2"/>
    <row r="296" s="57" customFormat="1" ht="12" x14ac:dyDescent="0.2"/>
    <row r="297" s="57" customFormat="1" ht="12" x14ac:dyDescent="0.2"/>
    <row r="298" s="57" customFormat="1" ht="12" x14ac:dyDescent="0.2"/>
    <row r="299" s="57" customFormat="1" ht="12" x14ac:dyDescent="0.2"/>
    <row r="300" s="57" customFormat="1" ht="12" x14ac:dyDescent="0.2"/>
    <row r="301" s="57" customFormat="1" ht="12" x14ac:dyDescent="0.2"/>
    <row r="302" s="57" customFormat="1" ht="12" x14ac:dyDescent="0.2"/>
    <row r="303" s="57" customFormat="1" ht="12" x14ac:dyDescent="0.2"/>
    <row r="304" s="57" customFormat="1" ht="12" x14ac:dyDescent="0.2"/>
    <row r="305" s="57" customFormat="1" ht="12" x14ac:dyDescent="0.2"/>
    <row r="306" s="57" customFormat="1" ht="12" x14ac:dyDescent="0.2"/>
    <row r="307" s="57" customFormat="1" ht="12" x14ac:dyDescent="0.2"/>
    <row r="308" s="57" customFormat="1" ht="12" x14ac:dyDescent="0.2"/>
    <row r="309" s="57" customFormat="1" ht="12" x14ac:dyDescent="0.2"/>
    <row r="310" s="57" customFormat="1" ht="12" x14ac:dyDescent="0.2"/>
    <row r="311" s="57" customFormat="1" ht="12" x14ac:dyDescent="0.2"/>
    <row r="312" s="57" customFormat="1" ht="12" x14ac:dyDescent="0.2"/>
    <row r="313" s="57" customFormat="1" ht="12" x14ac:dyDescent="0.2"/>
    <row r="314" s="57" customFormat="1" ht="12" x14ac:dyDescent="0.2"/>
    <row r="315" s="57" customFormat="1" ht="12" x14ac:dyDescent="0.2"/>
    <row r="316" s="57" customFormat="1" ht="12" x14ac:dyDescent="0.2"/>
    <row r="317" s="57" customFormat="1" ht="12" x14ac:dyDescent="0.2"/>
    <row r="318" s="57" customFormat="1" ht="12" x14ac:dyDescent="0.2"/>
    <row r="319" s="57" customFormat="1" ht="12" x14ac:dyDescent="0.2"/>
    <row r="320" s="57" customFormat="1" ht="12" x14ac:dyDescent="0.2"/>
    <row r="321" s="57" customFormat="1" ht="12" x14ac:dyDescent="0.2"/>
    <row r="322" s="57" customFormat="1" ht="12" x14ac:dyDescent="0.2"/>
    <row r="323" s="57" customFormat="1" ht="12" x14ac:dyDescent="0.2"/>
    <row r="324" s="57" customFormat="1" ht="12" x14ac:dyDescent="0.2"/>
    <row r="325" s="57" customFormat="1" ht="12" x14ac:dyDescent="0.2"/>
    <row r="326" s="57" customFormat="1" ht="12" x14ac:dyDescent="0.2"/>
    <row r="327" s="57" customFormat="1" ht="12" x14ac:dyDescent="0.2"/>
    <row r="328" s="57" customFormat="1" ht="12" x14ac:dyDescent="0.2"/>
    <row r="329" s="57" customFormat="1" ht="12" x14ac:dyDescent="0.2"/>
    <row r="330" s="57" customFormat="1" ht="12" x14ac:dyDescent="0.2"/>
    <row r="331" s="57" customFormat="1" ht="12" x14ac:dyDescent="0.2"/>
    <row r="332" s="57" customFormat="1" ht="12" x14ac:dyDescent="0.2"/>
    <row r="333" s="57" customFormat="1" ht="12" x14ac:dyDescent="0.2"/>
    <row r="334" s="57" customFormat="1" ht="12" x14ac:dyDescent="0.2"/>
    <row r="335" s="57" customFormat="1" ht="12" x14ac:dyDescent="0.2"/>
    <row r="336" s="57" customFormat="1" ht="12" x14ac:dyDescent="0.2"/>
    <row r="337" s="57" customFormat="1" ht="12" x14ac:dyDescent="0.2"/>
    <row r="338" s="57" customFormat="1" ht="12" x14ac:dyDescent="0.2"/>
    <row r="339" s="57" customFormat="1" ht="12" x14ac:dyDescent="0.2"/>
    <row r="340" s="57" customFormat="1" ht="12" x14ac:dyDescent="0.2"/>
    <row r="341" s="57" customFormat="1" ht="12" x14ac:dyDescent="0.2"/>
    <row r="342" s="57" customFormat="1" ht="12" x14ac:dyDescent="0.2"/>
    <row r="343" s="57" customFormat="1" ht="12" x14ac:dyDescent="0.2"/>
    <row r="344" s="57" customFormat="1" ht="12" x14ac:dyDescent="0.2"/>
    <row r="345" s="57" customFormat="1" ht="12" x14ac:dyDescent="0.2"/>
    <row r="346" s="57" customFormat="1" ht="12" x14ac:dyDescent="0.2"/>
    <row r="347" s="57" customFormat="1" ht="12" x14ac:dyDescent="0.2"/>
    <row r="348" s="57" customFormat="1" ht="12" x14ac:dyDescent="0.2"/>
    <row r="349" s="57" customFormat="1" ht="12" x14ac:dyDescent="0.2"/>
    <row r="350" s="57" customFormat="1" ht="12" x14ac:dyDescent="0.2"/>
    <row r="351" s="57" customFormat="1" ht="12" x14ac:dyDescent="0.2"/>
    <row r="352" s="57" customFormat="1" ht="12" x14ac:dyDescent="0.2"/>
    <row r="353" s="57" customFormat="1" ht="12" x14ac:dyDescent="0.2"/>
    <row r="354" s="57" customFormat="1" ht="12" x14ac:dyDescent="0.2"/>
    <row r="355" s="57" customFormat="1" ht="12" x14ac:dyDescent="0.2"/>
    <row r="356" s="57" customFormat="1" ht="12" x14ac:dyDescent="0.2"/>
  </sheetData>
  <mergeCells count="19">
    <mergeCell ref="A29:P29"/>
    <mergeCell ref="A1:P1"/>
    <mergeCell ref="A2:P2"/>
    <mergeCell ref="A3:A5"/>
    <mergeCell ref="B3:D3"/>
    <mergeCell ref="E3:G3"/>
    <mergeCell ref="H3:J3"/>
    <mergeCell ref="K3:M3"/>
    <mergeCell ref="N3:P3"/>
    <mergeCell ref="B4:B5"/>
    <mergeCell ref="C4:D4"/>
    <mergeCell ref="E4:E5"/>
    <mergeCell ref="F4:G4"/>
    <mergeCell ref="H4:H5"/>
    <mergeCell ref="I4:J4"/>
    <mergeCell ref="K4:K5"/>
    <mergeCell ref="L4:M4"/>
    <mergeCell ref="N4:N5"/>
    <mergeCell ref="O4:P4"/>
  </mergeCells>
  <pageMargins left="0.7" right="0.7" top="0.75" bottom="0.75" header="0.51180555555555496" footer="0.51180555555555496"/>
  <pageSetup paperSize="9" firstPageNumber="0" fitToWidth="0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19"/>
  <sheetViews>
    <sheetView zoomScale="110" zoomScaleNormal="110" workbookViewId="0">
      <selection activeCell="A2" sqref="A2"/>
    </sheetView>
  </sheetViews>
  <sheetFormatPr defaultRowHeight="15" x14ac:dyDescent="0.25"/>
  <cols>
    <col min="1" max="1" width="13.5703125" style="57" customWidth="1"/>
    <col min="2" max="2" width="9.140625" style="57" customWidth="1"/>
    <col min="3" max="3" width="10.140625" style="57" customWidth="1"/>
    <col min="4" max="4" width="14.28515625" style="57" customWidth="1"/>
    <col min="5" max="5" width="14.7109375" style="57" customWidth="1"/>
    <col min="6" max="6" width="15.140625" style="57" customWidth="1"/>
    <col min="7" max="7" width="14.28515625" style="57" customWidth="1"/>
    <col min="8" max="8" width="14.5703125" style="57" customWidth="1"/>
    <col min="9" max="9" width="19.28515625" style="57" customWidth="1"/>
    <col min="10" max="10" width="13.28515625" style="57" customWidth="1"/>
    <col min="11" max="11" width="11.5703125" style="57" customWidth="1"/>
    <col min="12" max="12" width="10.140625" style="57" customWidth="1"/>
    <col min="13" max="1025" width="9.140625" style="57" customWidth="1"/>
  </cols>
  <sheetData>
    <row r="1" spans="1:14" ht="13.9" customHeight="1" x14ac:dyDescent="0.25">
      <c r="A1" s="145" t="s">
        <v>92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04"/>
    </row>
    <row r="2" spans="1:14" x14ac:dyDescent="0.25">
      <c r="A2" s="148" t="s">
        <v>22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05"/>
    </row>
    <row r="3" spans="1:14" ht="72" x14ac:dyDescent="0.25">
      <c r="A3" s="106"/>
      <c r="B3" s="58" t="s">
        <v>2</v>
      </c>
      <c r="C3" s="58" t="s">
        <v>93</v>
      </c>
      <c r="D3" s="58" t="s">
        <v>94</v>
      </c>
      <c r="E3" s="58" t="s">
        <v>95</v>
      </c>
      <c r="F3" s="58" t="s">
        <v>96</v>
      </c>
      <c r="G3" s="58" t="s">
        <v>97</v>
      </c>
      <c r="H3" s="58" t="s">
        <v>98</v>
      </c>
      <c r="I3" s="58" t="s">
        <v>99</v>
      </c>
      <c r="J3" s="58" t="s">
        <v>100</v>
      </c>
      <c r="K3" s="58" t="s">
        <v>101</v>
      </c>
      <c r="L3" s="107"/>
    </row>
    <row r="4" spans="1:14" s="87" customFormat="1" ht="12" customHeight="1" x14ac:dyDescent="0.2">
      <c r="A4" s="108">
        <v>2021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88"/>
    </row>
    <row r="5" spans="1:14" s="88" customFormat="1" ht="12" x14ac:dyDescent="0.25">
      <c r="A5" s="110" t="s">
        <v>2</v>
      </c>
      <c r="B5" s="111">
        <v>100</v>
      </c>
      <c r="C5" s="111">
        <v>100</v>
      </c>
      <c r="D5" s="111">
        <v>100</v>
      </c>
      <c r="E5" s="111">
        <v>100</v>
      </c>
      <c r="F5" s="111">
        <v>100</v>
      </c>
      <c r="G5" s="111">
        <v>100</v>
      </c>
      <c r="H5" s="111">
        <v>100</v>
      </c>
      <c r="I5" s="111">
        <v>100</v>
      </c>
      <c r="J5" s="111">
        <v>100</v>
      </c>
      <c r="K5" s="111">
        <v>100</v>
      </c>
    </row>
    <row r="6" spans="1:14" s="88" customFormat="1" ht="12" x14ac:dyDescent="0.25">
      <c r="A6" s="112" t="s">
        <v>47</v>
      </c>
      <c r="B6" s="113">
        <v>51.2244964263787</v>
      </c>
      <c r="C6" s="113">
        <v>53.691548308612603</v>
      </c>
      <c r="D6" s="113">
        <v>37.772042081028502</v>
      </c>
      <c r="E6" s="113">
        <v>41.067345312693398</v>
      </c>
      <c r="F6" s="113">
        <v>16.512481765591101</v>
      </c>
      <c r="G6" s="113">
        <v>29.6776009965314</v>
      </c>
      <c r="H6" s="113">
        <v>52.296711142509203</v>
      </c>
      <c r="I6" s="113">
        <v>81.979144079799894</v>
      </c>
      <c r="J6" s="113">
        <v>88.401620424666405</v>
      </c>
      <c r="K6" s="113">
        <v>54.001304754191601</v>
      </c>
    </row>
    <row r="7" spans="1:14" x14ac:dyDescent="0.25">
      <c r="A7" s="112" t="s">
        <v>46</v>
      </c>
      <c r="B7" s="113">
        <v>48.775503573612099</v>
      </c>
      <c r="C7" s="113">
        <v>46.308451691386402</v>
      </c>
      <c r="D7" s="113">
        <v>62.227957918965998</v>
      </c>
      <c r="E7" s="113">
        <v>58.9326546873098</v>
      </c>
      <c r="F7" s="113">
        <v>83.487518234408697</v>
      </c>
      <c r="G7" s="113">
        <v>70.322399003470096</v>
      </c>
      <c r="H7" s="113">
        <v>47.703288857490698</v>
      </c>
      <c r="I7" s="113">
        <v>18.0208559202004</v>
      </c>
      <c r="J7" s="113">
        <v>11.598379575334601</v>
      </c>
      <c r="K7" s="113">
        <v>45.998695245808499</v>
      </c>
      <c r="L7" s="88"/>
      <c r="M7" s="88"/>
      <c r="N7" s="88"/>
    </row>
    <row r="8" spans="1:14" x14ac:dyDescent="0.25">
      <c r="A8" s="114">
        <v>2022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88"/>
      <c r="M8" s="88"/>
      <c r="N8" s="88"/>
    </row>
    <row r="9" spans="1:14" x14ac:dyDescent="0.25">
      <c r="A9" s="110" t="s">
        <v>2</v>
      </c>
      <c r="B9" s="111">
        <v>100</v>
      </c>
      <c r="C9" s="111">
        <v>100</v>
      </c>
      <c r="D9" s="111">
        <v>100</v>
      </c>
      <c r="E9" s="111">
        <v>100</v>
      </c>
      <c r="F9" s="111">
        <v>100</v>
      </c>
      <c r="G9" s="111">
        <v>100</v>
      </c>
      <c r="H9" s="111">
        <v>100</v>
      </c>
      <c r="I9" s="111">
        <v>100</v>
      </c>
      <c r="J9" s="111">
        <v>100</v>
      </c>
      <c r="K9" s="111">
        <v>100</v>
      </c>
      <c r="L9" s="88"/>
      <c r="M9" s="88"/>
      <c r="N9" s="88"/>
    </row>
    <row r="10" spans="1:14" x14ac:dyDescent="0.25">
      <c r="A10" s="112" t="s">
        <v>47</v>
      </c>
      <c r="B10" s="113">
        <v>51.045436070784703</v>
      </c>
      <c r="C10" s="113">
        <v>55.819336843855197</v>
      </c>
      <c r="D10" s="113">
        <v>36.208177641331197</v>
      </c>
      <c r="E10" s="113">
        <v>43.790233767077297</v>
      </c>
      <c r="F10" s="113">
        <v>18.582990357001599</v>
      </c>
      <c r="G10" s="113">
        <v>30.462439919683501</v>
      </c>
      <c r="H10" s="113">
        <v>51.259058996263803</v>
      </c>
      <c r="I10" s="113">
        <v>83.575967008414906</v>
      </c>
      <c r="J10" s="113">
        <v>89.229135605632493</v>
      </c>
      <c r="K10" s="113">
        <v>55.297808366672498</v>
      </c>
      <c r="L10" s="88"/>
      <c r="M10" s="88"/>
      <c r="N10" s="88"/>
    </row>
    <row r="11" spans="1:14" x14ac:dyDescent="0.25">
      <c r="A11" s="112" t="s">
        <v>46</v>
      </c>
      <c r="B11" s="113">
        <v>48.954563929204603</v>
      </c>
      <c r="C11" s="113">
        <v>44.180663156145499</v>
      </c>
      <c r="D11" s="113">
        <v>63.791822358667901</v>
      </c>
      <c r="E11" s="113">
        <v>56.209766232923698</v>
      </c>
      <c r="F11" s="113">
        <v>81.417009642997201</v>
      </c>
      <c r="G11" s="113">
        <v>69.537560080315004</v>
      </c>
      <c r="H11" s="113">
        <v>48.740941003736701</v>
      </c>
      <c r="I11" s="113">
        <v>16.424032991584799</v>
      </c>
      <c r="J11" s="113">
        <v>10.7708643943686</v>
      </c>
      <c r="K11" s="113">
        <v>44.702191633328503</v>
      </c>
      <c r="L11" s="88"/>
      <c r="M11" s="88"/>
      <c r="N11" s="88"/>
    </row>
    <row r="12" spans="1:14" x14ac:dyDescent="0.25">
      <c r="A12" s="114">
        <v>2023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88"/>
      <c r="M12" s="88"/>
      <c r="N12" s="88"/>
    </row>
    <row r="13" spans="1:14" x14ac:dyDescent="0.25">
      <c r="A13" s="110" t="s">
        <v>2</v>
      </c>
      <c r="B13" s="111">
        <v>100</v>
      </c>
      <c r="C13" s="111">
        <v>100</v>
      </c>
      <c r="D13" s="111">
        <v>100</v>
      </c>
      <c r="E13" s="111">
        <v>100</v>
      </c>
      <c r="F13" s="111">
        <v>100</v>
      </c>
      <c r="G13" s="111">
        <v>100</v>
      </c>
      <c r="H13" s="111">
        <v>100</v>
      </c>
      <c r="I13" s="111">
        <v>100</v>
      </c>
      <c r="J13" s="111">
        <v>100</v>
      </c>
      <c r="K13" s="111">
        <v>100</v>
      </c>
      <c r="L13" s="88"/>
      <c r="M13" s="88"/>
      <c r="N13" s="88"/>
    </row>
    <row r="14" spans="1:14" x14ac:dyDescent="0.25">
      <c r="A14" s="112" t="s">
        <v>47</v>
      </c>
      <c r="B14" s="113">
        <v>51.183867457508697</v>
      </c>
      <c r="C14" s="113">
        <v>55.2747072182229</v>
      </c>
      <c r="D14" s="113">
        <v>37.038918632332802</v>
      </c>
      <c r="E14" s="113">
        <v>43.7269911915892</v>
      </c>
      <c r="F14" s="113">
        <v>18.190549807648399</v>
      </c>
      <c r="G14" s="113">
        <v>30.509559917016599</v>
      </c>
      <c r="H14" s="113">
        <v>50.767084719301401</v>
      </c>
      <c r="I14" s="113">
        <v>83.555507892714701</v>
      </c>
      <c r="J14" s="113">
        <v>89.494559668477706</v>
      </c>
      <c r="K14" s="113">
        <v>56.023751546683897</v>
      </c>
      <c r="L14" s="88"/>
      <c r="M14" s="88"/>
      <c r="N14" s="88"/>
    </row>
    <row r="15" spans="1:14" s="116" customFormat="1" ht="12" x14ac:dyDescent="0.2">
      <c r="A15" s="112" t="s">
        <v>46</v>
      </c>
      <c r="B15" s="113">
        <v>48.8161325424906</v>
      </c>
      <c r="C15" s="113">
        <v>44.725292781777398</v>
      </c>
      <c r="D15" s="113">
        <v>62.961081367664903</v>
      </c>
      <c r="E15" s="113">
        <v>56.273008808409998</v>
      </c>
      <c r="F15" s="113">
        <v>81.809450192351207</v>
      </c>
      <c r="G15" s="113">
        <v>69.490440082984094</v>
      </c>
      <c r="H15" s="113">
        <v>49.232915280698698</v>
      </c>
      <c r="I15" s="113">
        <v>16.444492107284301</v>
      </c>
      <c r="J15" s="113">
        <v>10.5054403315215</v>
      </c>
      <c r="K15" s="113">
        <v>43.9762484533166</v>
      </c>
      <c r="L15" s="88"/>
      <c r="M15" s="115"/>
      <c r="N15" s="115"/>
    </row>
    <row r="16" spans="1:14" x14ac:dyDescent="0.25">
      <c r="A16" s="114">
        <v>2024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88"/>
      <c r="M16" s="88"/>
      <c r="N16" s="88"/>
    </row>
    <row r="17" spans="1:16" ht="12" customHeight="1" x14ac:dyDescent="0.25">
      <c r="A17" s="110" t="s">
        <v>2</v>
      </c>
      <c r="B17" s="111">
        <v>100</v>
      </c>
      <c r="C17" s="111">
        <v>100</v>
      </c>
      <c r="D17" s="111">
        <v>100</v>
      </c>
      <c r="E17" s="111">
        <v>100</v>
      </c>
      <c r="F17" s="111">
        <v>100</v>
      </c>
      <c r="G17" s="111">
        <v>100</v>
      </c>
      <c r="H17" s="111">
        <v>100</v>
      </c>
      <c r="I17" s="111">
        <v>100</v>
      </c>
      <c r="J17" s="111">
        <v>100</v>
      </c>
      <c r="K17" s="111">
        <v>100</v>
      </c>
      <c r="L17" s="88"/>
      <c r="M17" s="88"/>
      <c r="N17" s="88"/>
    </row>
    <row r="18" spans="1:16" ht="12" customHeight="1" x14ac:dyDescent="0.25">
      <c r="A18" s="112" t="s">
        <v>47</v>
      </c>
      <c r="B18" s="113">
        <v>51.0615001433682</v>
      </c>
      <c r="C18" s="113">
        <v>56.770474218361102</v>
      </c>
      <c r="D18" s="113">
        <v>37.563888600674503</v>
      </c>
      <c r="E18" s="113">
        <v>43.8046182258241</v>
      </c>
      <c r="F18" s="113">
        <v>18.320122663271199</v>
      </c>
      <c r="G18" s="113">
        <v>29.514381486729501</v>
      </c>
      <c r="H18" s="113">
        <v>50.257573427553403</v>
      </c>
      <c r="I18" s="113">
        <v>83.634835828457597</v>
      </c>
      <c r="J18" s="113">
        <v>89.413897260506999</v>
      </c>
      <c r="K18" s="113">
        <v>55.483472396346201</v>
      </c>
      <c r="L18" s="88"/>
      <c r="M18" s="88"/>
      <c r="N18" s="88"/>
    </row>
    <row r="19" spans="1:16" x14ac:dyDescent="0.25">
      <c r="A19" s="112" t="s">
        <v>46</v>
      </c>
      <c r="B19" s="113">
        <v>48.938499856642999</v>
      </c>
      <c r="C19" s="113">
        <v>43.229525781638301</v>
      </c>
      <c r="D19" s="113">
        <v>62.436111399333001</v>
      </c>
      <c r="E19" s="113">
        <v>56.195381774172297</v>
      </c>
      <c r="F19" s="113">
        <v>81.679877336728197</v>
      </c>
      <c r="G19" s="113">
        <v>70.485618513268093</v>
      </c>
      <c r="H19" s="113">
        <v>49.742426572446398</v>
      </c>
      <c r="I19" s="113">
        <v>16.365164171540901</v>
      </c>
      <c r="J19" s="113">
        <v>10.586102739492601</v>
      </c>
      <c r="K19" s="113">
        <v>44.516527603653998</v>
      </c>
      <c r="L19" s="88"/>
      <c r="M19" s="88"/>
      <c r="N19" s="88"/>
    </row>
    <row r="20" spans="1:16" s="116" customFormat="1" ht="12" x14ac:dyDescent="0.2">
      <c r="A20" s="114" t="s">
        <v>15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88"/>
      <c r="M20" s="115"/>
      <c r="N20" s="115"/>
    </row>
    <row r="21" spans="1:16" x14ac:dyDescent="0.25">
      <c r="A21" s="110" t="s">
        <v>2</v>
      </c>
      <c r="B21" s="111">
        <v>100</v>
      </c>
      <c r="C21" s="111">
        <v>100</v>
      </c>
      <c r="D21" s="111">
        <v>100</v>
      </c>
      <c r="E21" s="111">
        <v>100</v>
      </c>
      <c r="F21" s="111">
        <v>100</v>
      </c>
      <c r="G21" s="111">
        <v>100</v>
      </c>
      <c r="H21" s="111">
        <v>100</v>
      </c>
      <c r="I21" s="111">
        <v>100</v>
      </c>
      <c r="J21" s="111">
        <v>100</v>
      </c>
      <c r="K21" s="111">
        <v>100</v>
      </c>
      <c r="L21" s="88"/>
      <c r="M21" s="88"/>
      <c r="N21" s="88"/>
    </row>
    <row r="22" spans="1:16" x14ac:dyDescent="0.25">
      <c r="A22" s="112" t="s">
        <v>47</v>
      </c>
      <c r="B22" s="113">
        <v>51.027447066445802</v>
      </c>
      <c r="C22" s="113">
        <v>56.3512238532292</v>
      </c>
      <c r="D22" s="113">
        <v>37.584805984552801</v>
      </c>
      <c r="E22" s="113">
        <v>43.813017769359398</v>
      </c>
      <c r="F22" s="113">
        <v>19.235861911974698</v>
      </c>
      <c r="G22" s="113">
        <v>29.624769375297099</v>
      </c>
      <c r="H22" s="113">
        <v>51.171221684725801</v>
      </c>
      <c r="I22" s="113">
        <v>83.631266619547404</v>
      </c>
      <c r="J22" s="113">
        <v>89.146520212208799</v>
      </c>
      <c r="K22" s="113">
        <v>55.603206255493603</v>
      </c>
      <c r="L22" s="88"/>
      <c r="M22" s="88"/>
      <c r="N22" s="88"/>
    </row>
    <row r="23" spans="1:16" s="116" customFormat="1" ht="12" x14ac:dyDescent="0.2">
      <c r="A23" s="117" t="s">
        <v>46</v>
      </c>
      <c r="B23" s="118">
        <v>48.9725529335564</v>
      </c>
      <c r="C23" s="118">
        <v>43.648776146770999</v>
      </c>
      <c r="D23" s="118">
        <v>62.415194015447099</v>
      </c>
      <c r="E23" s="118">
        <v>56.186982230640801</v>
      </c>
      <c r="F23" s="118">
        <v>80.764138088025206</v>
      </c>
      <c r="G23" s="118">
        <v>70.375230624701899</v>
      </c>
      <c r="H23" s="118">
        <v>48.828778315274498</v>
      </c>
      <c r="I23" s="118">
        <v>16.3687333804533</v>
      </c>
      <c r="J23" s="118">
        <v>10.8534797877915</v>
      </c>
      <c r="K23" s="118">
        <v>44.396793744507001</v>
      </c>
      <c r="L23" s="88"/>
      <c r="M23" s="115"/>
      <c r="N23" s="115"/>
    </row>
    <row r="24" spans="1:16" x14ac:dyDescent="0.25">
      <c r="A24" s="100" t="s">
        <v>102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</row>
    <row r="25" spans="1:16" x14ac:dyDescent="0.25">
      <c r="A25" s="100" t="s">
        <v>90</v>
      </c>
      <c r="B25" s="101"/>
      <c r="C25" s="101"/>
      <c r="D25" s="101"/>
      <c r="E25" s="101"/>
      <c r="F25" s="102"/>
      <c r="G25" s="102"/>
      <c r="H25" s="102"/>
      <c r="I25" s="103"/>
      <c r="J25" s="103"/>
      <c r="K25" s="103"/>
      <c r="L25" s="103"/>
      <c r="M25" s="103"/>
      <c r="N25" s="103"/>
      <c r="O25" s="103"/>
      <c r="P25" s="103"/>
    </row>
    <row r="26" spans="1:16" ht="24" customHeight="1" x14ac:dyDescent="0.25">
      <c r="A26" s="124" t="s">
        <v>91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34"/>
      <c r="M26" s="34"/>
      <c r="N26" s="34"/>
      <c r="O26" s="34"/>
      <c r="P26" s="34"/>
    </row>
    <row r="27" spans="1:16" x14ac:dyDescent="0.25">
      <c r="E27" s="88"/>
      <c r="F27" s="88"/>
      <c r="G27" s="88"/>
      <c r="H27" s="88"/>
      <c r="I27" s="88"/>
      <c r="J27" s="88"/>
      <c r="K27" s="88"/>
      <c r="L27" s="88"/>
      <c r="M27" s="88"/>
      <c r="N27" s="88"/>
    </row>
    <row r="28" spans="1:16" x14ac:dyDescent="0.25">
      <c r="E28" s="88"/>
      <c r="F28" s="88"/>
      <c r="G28" s="88"/>
      <c r="H28" s="88"/>
      <c r="I28" s="88"/>
      <c r="J28" s="88"/>
      <c r="K28" s="88"/>
      <c r="L28" s="88"/>
      <c r="M28" s="88"/>
      <c r="N28" s="88"/>
    </row>
    <row r="29" spans="1:16" x14ac:dyDescent="0.25">
      <c r="E29" s="88"/>
      <c r="F29" s="88"/>
      <c r="G29" s="88"/>
      <c r="H29" s="88"/>
      <c r="I29" s="88"/>
      <c r="J29" s="88"/>
      <c r="K29" s="88"/>
      <c r="L29" s="88"/>
      <c r="M29" s="88"/>
      <c r="N29" s="88"/>
    </row>
    <row r="30" spans="1:16" x14ac:dyDescent="0.25">
      <c r="E30" s="88"/>
      <c r="F30" s="88"/>
      <c r="G30" s="88"/>
      <c r="H30" s="88"/>
      <c r="I30" s="88"/>
      <c r="J30" s="88"/>
      <c r="K30" s="88"/>
      <c r="L30" s="88"/>
      <c r="M30" s="88"/>
      <c r="N30" s="88"/>
    </row>
    <row r="31" spans="1:16" x14ac:dyDescent="0.25">
      <c r="E31" s="88"/>
      <c r="F31" s="88"/>
      <c r="G31" s="88"/>
      <c r="H31" s="88"/>
      <c r="I31" s="88"/>
      <c r="J31" s="88"/>
      <c r="K31" s="88"/>
      <c r="L31" s="88"/>
      <c r="M31" s="88"/>
      <c r="N31" s="88"/>
    </row>
    <row r="32" spans="1:16" x14ac:dyDescent="0.25">
      <c r="E32" s="88"/>
      <c r="F32" s="88"/>
      <c r="G32" s="88"/>
      <c r="H32" s="88"/>
      <c r="I32" s="88"/>
      <c r="J32" s="88"/>
      <c r="K32" s="88"/>
      <c r="L32" s="88"/>
      <c r="M32" s="88"/>
      <c r="N32" s="88"/>
    </row>
    <row r="33" spans="1:14" x14ac:dyDescent="0.25">
      <c r="E33" s="88"/>
      <c r="F33" s="88"/>
      <c r="G33" s="88"/>
      <c r="H33" s="88"/>
      <c r="I33" s="88"/>
      <c r="J33" s="88"/>
      <c r="K33" s="88"/>
      <c r="L33" s="88"/>
      <c r="M33" s="88"/>
      <c r="N33" s="88"/>
    </row>
    <row r="34" spans="1:14" x14ac:dyDescent="0.25">
      <c r="E34" s="88"/>
      <c r="F34" s="88"/>
      <c r="G34" s="88"/>
      <c r="H34" s="88"/>
      <c r="I34" s="88"/>
      <c r="J34" s="88"/>
      <c r="K34" s="88"/>
      <c r="L34" s="88"/>
      <c r="M34" s="88"/>
      <c r="N34" s="88"/>
    </row>
    <row r="35" spans="1:14" x14ac:dyDescent="0.25">
      <c r="E35" s="88"/>
      <c r="F35" s="88"/>
      <c r="G35" s="88"/>
      <c r="H35" s="88"/>
      <c r="I35" s="88"/>
      <c r="J35" s="88"/>
      <c r="K35" s="88"/>
      <c r="L35" s="88"/>
      <c r="M35" s="88"/>
      <c r="N35" s="88"/>
    </row>
    <row r="36" spans="1:14" s="120" customFormat="1" ht="12" x14ac:dyDescent="0.2">
      <c r="A36" s="57"/>
      <c r="B36" s="57"/>
      <c r="C36" s="57"/>
      <c r="D36" s="57"/>
      <c r="E36" s="88"/>
      <c r="F36" s="88"/>
      <c r="G36" s="88"/>
      <c r="H36" s="88"/>
      <c r="I36" s="88"/>
      <c r="J36" s="88"/>
      <c r="K36" s="88"/>
      <c r="L36" s="88"/>
      <c r="M36" s="119"/>
      <c r="N36" s="119"/>
    </row>
    <row r="37" spans="1:14" x14ac:dyDescent="0.25">
      <c r="E37" s="88"/>
      <c r="F37" s="88"/>
      <c r="G37" s="88"/>
      <c r="H37" s="88"/>
      <c r="I37" s="88"/>
      <c r="J37" s="88"/>
      <c r="K37" s="88"/>
      <c r="L37" s="88"/>
      <c r="M37" s="88"/>
      <c r="N37" s="88"/>
    </row>
    <row r="38" spans="1:14" x14ac:dyDescent="0.25">
      <c r="E38" s="88"/>
      <c r="F38" s="88"/>
      <c r="G38" s="88"/>
      <c r="H38" s="88"/>
      <c r="I38" s="88"/>
      <c r="J38" s="88"/>
      <c r="K38" s="88"/>
      <c r="L38" s="88"/>
      <c r="M38" s="88"/>
      <c r="N38" s="88"/>
    </row>
    <row r="39" spans="1:14" x14ac:dyDescent="0.25">
      <c r="E39" s="88"/>
      <c r="F39" s="88"/>
      <c r="G39" s="88"/>
      <c r="H39" s="88"/>
      <c r="I39" s="88"/>
      <c r="J39" s="88"/>
      <c r="K39" s="88"/>
      <c r="L39" s="88"/>
      <c r="M39" s="88"/>
      <c r="N39" s="88"/>
    </row>
    <row r="40" spans="1:14" x14ac:dyDescent="0.25">
      <c r="E40" s="88"/>
      <c r="F40" s="88"/>
      <c r="G40" s="88"/>
      <c r="H40" s="88"/>
      <c r="I40" s="88"/>
      <c r="J40" s="88"/>
      <c r="K40" s="88"/>
      <c r="L40" s="88"/>
      <c r="M40" s="88"/>
      <c r="N40" s="88"/>
    </row>
    <row r="41" spans="1:14" x14ac:dyDescent="0.25">
      <c r="E41" s="88"/>
      <c r="F41" s="88"/>
      <c r="G41" s="88"/>
      <c r="H41" s="88"/>
      <c r="I41" s="88"/>
      <c r="J41" s="88"/>
      <c r="K41" s="88"/>
      <c r="L41" s="88"/>
      <c r="M41" s="88"/>
      <c r="N41" s="88"/>
    </row>
    <row r="42" spans="1:14" x14ac:dyDescent="0.25">
      <c r="E42" s="88"/>
      <c r="F42" s="88"/>
      <c r="G42" s="88"/>
      <c r="H42" s="88"/>
      <c r="I42" s="88"/>
      <c r="J42" s="88"/>
      <c r="K42" s="88"/>
      <c r="L42" s="88"/>
      <c r="M42" s="88"/>
      <c r="N42" s="88"/>
    </row>
    <row r="43" spans="1:14" x14ac:dyDescent="0.25">
      <c r="E43" s="88"/>
      <c r="F43" s="88"/>
      <c r="G43" s="88"/>
      <c r="H43" s="88"/>
      <c r="I43" s="88"/>
      <c r="J43" s="88"/>
      <c r="K43" s="88"/>
      <c r="L43" s="88"/>
      <c r="M43" s="88"/>
      <c r="N43" s="88"/>
    </row>
    <row r="44" spans="1:14" x14ac:dyDescent="0.25">
      <c r="E44" s="88"/>
      <c r="F44" s="88"/>
      <c r="G44" s="88"/>
      <c r="H44" s="88"/>
      <c r="I44" s="88"/>
      <c r="J44" s="88"/>
      <c r="K44" s="88"/>
      <c r="L44" s="88"/>
      <c r="M44" s="88"/>
      <c r="N44" s="88"/>
    </row>
    <row r="45" spans="1:14" x14ac:dyDescent="0.25">
      <c r="E45" s="88"/>
      <c r="F45" s="88"/>
      <c r="G45" s="88"/>
      <c r="H45" s="88"/>
      <c r="I45" s="88"/>
      <c r="J45" s="88"/>
      <c r="K45" s="88"/>
      <c r="L45" s="88"/>
      <c r="M45" s="88"/>
      <c r="N45" s="88"/>
    </row>
    <row r="46" spans="1:14" x14ac:dyDescent="0.25">
      <c r="E46" s="88"/>
      <c r="F46" s="88"/>
      <c r="G46" s="88"/>
      <c r="H46" s="88"/>
      <c r="I46" s="88"/>
      <c r="J46" s="88"/>
      <c r="K46" s="88"/>
      <c r="L46" s="88"/>
      <c r="M46" s="88"/>
      <c r="N46" s="88"/>
    </row>
    <row r="47" spans="1:14" x14ac:dyDescent="0.25">
      <c r="E47" s="88"/>
      <c r="F47" s="88"/>
      <c r="G47" s="88"/>
      <c r="H47" s="88"/>
      <c r="I47" s="88"/>
      <c r="J47" s="88"/>
      <c r="K47" s="88"/>
      <c r="L47" s="88"/>
      <c r="M47" s="88"/>
      <c r="N47" s="88"/>
    </row>
    <row r="48" spans="1:14" x14ac:dyDescent="0.25">
      <c r="E48" s="88"/>
      <c r="F48" s="88"/>
      <c r="G48" s="88"/>
      <c r="H48" s="88"/>
      <c r="I48" s="88"/>
      <c r="J48" s="88"/>
      <c r="K48" s="88"/>
      <c r="L48" s="88"/>
      <c r="M48" s="88"/>
      <c r="N48" s="88"/>
    </row>
    <row r="49" spans="5:14" x14ac:dyDescent="0.25">
      <c r="E49" s="88"/>
      <c r="F49" s="88"/>
      <c r="G49" s="88"/>
      <c r="H49" s="88"/>
      <c r="I49" s="88"/>
      <c r="J49" s="88"/>
      <c r="K49" s="88"/>
      <c r="L49" s="88"/>
      <c r="M49" s="88"/>
      <c r="N49" s="88"/>
    </row>
    <row r="50" spans="5:14" x14ac:dyDescent="0.25">
      <c r="E50" s="88"/>
      <c r="F50" s="88"/>
      <c r="G50" s="88"/>
      <c r="H50" s="88"/>
      <c r="I50" s="88"/>
      <c r="J50" s="88"/>
      <c r="K50" s="88"/>
      <c r="L50" s="88"/>
      <c r="M50" s="88"/>
      <c r="N50" s="88"/>
    </row>
    <row r="51" spans="5:14" x14ac:dyDescent="0.25">
      <c r="E51" s="88"/>
      <c r="F51" s="88"/>
      <c r="G51" s="88"/>
      <c r="H51" s="88"/>
      <c r="I51" s="88"/>
      <c r="J51" s="88"/>
      <c r="K51" s="88"/>
      <c r="L51" s="88"/>
      <c r="M51" s="88"/>
      <c r="N51" s="88"/>
    </row>
    <row r="52" spans="5:14" x14ac:dyDescent="0.25">
      <c r="E52" s="88"/>
      <c r="F52" s="88"/>
      <c r="G52" s="88"/>
      <c r="H52" s="88"/>
      <c r="I52" s="88"/>
      <c r="J52" s="88"/>
      <c r="K52" s="88"/>
      <c r="L52" s="88"/>
      <c r="M52" s="88"/>
      <c r="N52" s="88"/>
    </row>
    <row r="53" spans="5:14" x14ac:dyDescent="0.25">
      <c r="E53" s="88"/>
      <c r="F53" s="88"/>
      <c r="G53" s="88"/>
      <c r="H53" s="88"/>
      <c r="I53" s="88"/>
      <c r="J53" s="88"/>
      <c r="K53" s="88"/>
      <c r="L53" s="88"/>
      <c r="M53" s="88"/>
      <c r="N53" s="88"/>
    </row>
    <row r="54" spans="5:14" x14ac:dyDescent="0.25">
      <c r="E54" s="88"/>
      <c r="F54" s="88"/>
      <c r="G54" s="88"/>
      <c r="H54" s="88"/>
      <c r="I54" s="88"/>
      <c r="J54" s="88"/>
      <c r="K54" s="88"/>
      <c r="L54" s="88"/>
      <c r="M54" s="88"/>
      <c r="N54" s="88"/>
    </row>
    <row r="55" spans="5:14" x14ac:dyDescent="0.25">
      <c r="E55" s="88"/>
      <c r="F55" s="88"/>
      <c r="G55" s="88"/>
      <c r="H55" s="88"/>
      <c r="I55" s="88"/>
      <c r="J55" s="88"/>
      <c r="K55" s="88"/>
      <c r="L55" s="88"/>
      <c r="M55" s="88"/>
      <c r="N55" s="88"/>
    </row>
    <row r="56" spans="5:14" x14ac:dyDescent="0.25">
      <c r="E56" s="88"/>
      <c r="F56" s="88"/>
      <c r="G56" s="88"/>
      <c r="H56" s="88"/>
      <c r="I56" s="88"/>
      <c r="J56" s="88"/>
      <c r="K56" s="88"/>
      <c r="L56" s="88"/>
      <c r="M56" s="88"/>
      <c r="N56" s="88"/>
    </row>
    <row r="57" spans="5:14" x14ac:dyDescent="0.25">
      <c r="E57" s="88"/>
      <c r="F57" s="88"/>
      <c r="G57" s="88"/>
      <c r="H57" s="88"/>
      <c r="I57" s="88"/>
      <c r="J57" s="88"/>
      <c r="K57" s="88"/>
      <c r="L57" s="88"/>
      <c r="M57" s="88"/>
      <c r="N57" s="88"/>
    </row>
    <row r="58" spans="5:14" x14ac:dyDescent="0.25">
      <c r="E58" s="88"/>
      <c r="F58" s="88"/>
      <c r="G58" s="88"/>
      <c r="H58" s="88"/>
      <c r="I58" s="88"/>
      <c r="J58" s="88"/>
      <c r="K58" s="88"/>
      <c r="L58" s="88"/>
      <c r="M58" s="88"/>
      <c r="N58" s="88"/>
    </row>
    <row r="59" spans="5:14" x14ac:dyDescent="0.25">
      <c r="E59" s="88"/>
      <c r="F59" s="88"/>
      <c r="G59" s="88"/>
      <c r="H59" s="88"/>
      <c r="I59" s="88"/>
      <c r="J59" s="88"/>
      <c r="K59" s="88"/>
      <c r="L59" s="88"/>
      <c r="M59" s="88"/>
      <c r="N59" s="88"/>
    </row>
    <row r="60" spans="5:14" x14ac:dyDescent="0.25">
      <c r="E60" s="88"/>
      <c r="F60" s="88"/>
      <c r="G60" s="88"/>
      <c r="H60" s="88"/>
      <c r="I60" s="88"/>
      <c r="J60" s="88"/>
      <c r="K60" s="88"/>
      <c r="L60" s="88"/>
      <c r="M60" s="88"/>
      <c r="N60" s="88"/>
    </row>
    <row r="61" spans="5:14" x14ac:dyDescent="0.25">
      <c r="E61" s="88"/>
      <c r="F61" s="88"/>
      <c r="G61" s="88"/>
      <c r="H61" s="88"/>
      <c r="I61" s="88"/>
      <c r="J61" s="88"/>
      <c r="K61" s="88"/>
      <c r="L61" s="88"/>
      <c r="M61" s="88"/>
      <c r="N61" s="88"/>
    </row>
    <row r="62" spans="5:14" x14ac:dyDescent="0.25">
      <c r="E62" s="88"/>
      <c r="F62" s="88"/>
      <c r="G62" s="88"/>
      <c r="H62" s="88"/>
      <c r="I62" s="88"/>
      <c r="J62" s="88"/>
      <c r="K62" s="88"/>
      <c r="L62" s="88"/>
      <c r="M62" s="88"/>
      <c r="N62" s="88"/>
    </row>
    <row r="63" spans="5:14" x14ac:dyDescent="0.25">
      <c r="E63" s="88"/>
      <c r="F63" s="88"/>
      <c r="G63" s="88"/>
      <c r="H63" s="88"/>
      <c r="I63" s="88"/>
      <c r="J63" s="88"/>
      <c r="K63" s="88"/>
      <c r="L63" s="88"/>
      <c r="M63" s="88"/>
      <c r="N63" s="88"/>
    </row>
    <row r="64" spans="5:14" x14ac:dyDescent="0.25">
      <c r="E64" s="88"/>
      <c r="F64" s="88"/>
      <c r="G64" s="88"/>
      <c r="H64" s="88"/>
      <c r="I64" s="88"/>
      <c r="J64" s="88"/>
      <c r="K64" s="88"/>
      <c r="L64" s="88"/>
      <c r="M64" s="88"/>
      <c r="N64" s="88"/>
    </row>
    <row r="65" spans="5:14" x14ac:dyDescent="0.25">
      <c r="E65" s="88"/>
      <c r="F65" s="88"/>
      <c r="G65" s="88"/>
      <c r="H65" s="88"/>
      <c r="I65" s="88"/>
      <c r="J65" s="88"/>
      <c r="K65" s="88"/>
      <c r="L65" s="88"/>
      <c r="M65" s="88"/>
      <c r="N65" s="88"/>
    </row>
    <row r="66" spans="5:14" x14ac:dyDescent="0.25">
      <c r="E66" s="88"/>
      <c r="F66" s="88"/>
      <c r="G66" s="88"/>
      <c r="H66" s="88"/>
      <c r="I66" s="88"/>
      <c r="J66" s="88"/>
      <c r="K66" s="88"/>
      <c r="L66" s="88"/>
      <c r="M66" s="88"/>
      <c r="N66" s="88"/>
    </row>
    <row r="67" spans="5:14" x14ac:dyDescent="0.25">
      <c r="E67" s="88"/>
      <c r="F67" s="88"/>
      <c r="G67" s="88"/>
      <c r="H67" s="88"/>
      <c r="I67" s="88"/>
      <c r="J67" s="88"/>
      <c r="K67" s="88"/>
      <c r="L67" s="88"/>
      <c r="M67" s="88"/>
      <c r="N67" s="88"/>
    </row>
    <row r="68" spans="5:14" x14ac:dyDescent="0.25">
      <c r="E68" s="88"/>
      <c r="F68" s="88"/>
      <c r="G68" s="88"/>
      <c r="H68" s="88"/>
      <c r="I68" s="88"/>
      <c r="J68" s="88"/>
      <c r="K68" s="88"/>
      <c r="L68" s="88"/>
      <c r="M68" s="88"/>
      <c r="N68" s="88"/>
    </row>
    <row r="69" spans="5:14" x14ac:dyDescent="0.25">
      <c r="E69" s="88"/>
      <c r="F69" s="88"/>
      <c r="G69" s="88"/>
      <c r="H69" s="88"/>
      <c r="I69" s="88"/>
      <c r="J69" s="88"/>
      <c r="K69" s="88"/>
      <c r="L69" s="88"/>
      <c r="M69" s="88"/>
      <c r="N69" s="88"/>
    </row>
    <row r="70" spans="5:14" x14ac:dyDescent="0.25">
      <c r="E70" s="88"/>
      <c r="F70" s="88"/>
      <c r="G70" s="88"/>
      <c r="H70" s="88"/>
      <c r="I70" s="88"/>
      <c r="J70" s="88"/>
      <c r="K70" s="88"/>
      <c r="L70" s="88"/>
      <c r="M70" s="88"/>
      <c r="N70" s="88"/>
    </row>
    <row r="71" spans="5:14" x14ac:dyDescent="0.25">
      <c r="E71" s="88"/>
      <c r="F71" s="88"/>
      <c r="G71" s="88"/>
      <c r="H71" s="88"/>
      <c r="I71" s="88"/>
      <c r="J71" s="88"/>
      <c r="K71" s="88"/>
      <c r="L71" s="88"/>
      <c r="M71" s="88"/>
      <c r="N71" s="88"/>
    </row>
    <row r="72" spans="5:14" x14ac:dyDescent="0.25">
      <c r="E72" s="88"/>
      <c r="F72" s="88"/>
      <c r="G72" s="88"/>
      <c r="H72" s="88"/>
      <c r="I72" s="88"/>
      <c r="J72" s="88"/>
      <c r="K72" s="88"/>
      <c r="L72" s="88"/>
      <c r="M72" s="88"/>
      <c r="N72" s="88"/>
    </row>
    <row r="73" spans="5:14" x14ac:dyDescent="0.25">
      <c r="E73" s="88"/>
      <c r="F73" s="88"/>
      <c r="G73" s="88"/>
      <c r="H73" s="88"/>
      <c r="I73" s="88"/>
      <c r="J73" s="88"/>
      <c r="K73" s="88"/>
      <c r="L73" s="88"/>
      <c r="M73" s="88"/>
      <c r="N73" s="88"/>
    </row>
    <row r="74" spans="5:14" x14ac:dyDescent="0.25">
      <c r="E74" s="88"/>
      <c r="F74" s="88"/>
      <c r="G74" s="88"/>
      <c r="H74" s="88"/>
      <c r="I74" s="88"/>
      <c r="J74" s="88"/>
      <c r="K74" s="88"/>
      <c r="L74" s="88"/>
      <c r="M74" s="88"/>
      <c r="N74" s="88"/>
    </row>
    <row r="75" spans="5:14" x14ac:dyDescent="0.25">
      <c r="E75" s="88"/>
      <c r="F75" s="88"/>
      <c r="G75" s="88"/>
      <c r="H75" s="88"/>
      <c r="I75" s="88"/>
      <c r="J75" s="88"/>
      <c r="K75" s="88"/>
      <c r="L75" s="88"/>
      <c r="M75" s="88"/>
      <c r="N75" s="88"/>
    </row>
    <row r="76" spans="5:14" x14ac:dyDescent="0.25">
      <c r="E76" s="88"/>
      <c r="F76" s="88"/>
      <c r="G76" s="88"/>
      <c r="H76" s="88"/>
      <c r="I76" s="88"/>
      <c r="J76" s="88"/>
      <c r="K76" s="88"/>
      <c r="L76" s="88"/>
      <c r="M76" s="88"/>
      <c r="N76" s="88"/>
    </row>
    <row r="77" spans="5:14" x14ac:dyDescent="0.25">
      <c r="E77" s="88"/>
      <c r="F77" s="88"/>
      <c r="G77" s="88"/>
      <c r="H77" s="88"/>
      <c r="I77" s="88"/>
      <c r="J77" s="88"/>
      <c r="K77" s="88"/>
      <c r="L77" s="88"/>
      <c r="M77" s="88"/>
      <c r="N77" s="88"/>
    </row>
    <row r="78" spans="5:14" x14ac:dyDescent="0.25">
      <c r="E78" s="88"/>
      <c r="F78" s="88"/>
      <c r="G78" s="88"/>
      <c r="H78" s="88"/>
      <c r="I78" s="88"/>
      <c r="J78" s="88"/>
      <c r="K78" s="88"/>
      <c r="L78" s="88"/>
      <c r="M78" s="88"/>
      <c r="N78" s="88"/>
    </row>
    <row r="79" spans="5:14" x14ac:dyDescent="0.25">
      <c r="E79" s="88"/>
      <c r="F79" s="88"/>
      <c r="G79" s="88"/>
      <c r="H79" s="88"/>
      <c r="I79" s="88"/>
      <c r="J79" s="88"/>
      <c r="K79" s="88"/>
      <c r="L79" s="88"/>
      <c r="M79" s="88"/>
      <c r="N79" s="88"/>
    </row>
    <row r="80" spans="5:14" x14ac:dyDescent="0.25">
      <c r="E80" s="88"/>
      <c r="F80" s="88"/>
      <c r="G80" s="88"/>
      <c r="H80" s="88"/>
      <c r="I80" s="88"/>
      <c r="J80" s="88"/>
      <c r="K80" s="88"/>
      <c r="L80" s="88"/>
      <c r="M80" s="88"/>
      <c r="N80" s="88"/>
    </row>
    <row r="81" spans="5:14" x14ac:dyDescent="0.25">
      <c r="E81" s="88"/>
      <c r="F81" s="88"/>
      <c r="G81" s="88"/>
      <c r="H81" s="88"/>
      <c r="I81" s="88"/>
      <c r="J81" s="88"/>
      <c r="K81" s="88"/>
      <c r="L81" s="88"/>
      <c r="M81" s="88"/>
      <c r="N81" s="88"/>
    </row>
    <row r="82" spans="5:14" x14ac:dyDescent="0.25">
      <c r="E82" s="88"/>
      <c r="F82" s="88"/>
      <c r="G82" s="88"/>
      <c r="H82" s="88"/>
      <c r="I82" s="88"/>
      <c r="J82" s="88"/>
      <c r="K82" s="88"/>
      <c r="L82" s="88"/>
      <c r="M82" s="88"/>
      <c r="N82" s="88"/>
    </row>
    <row r="83" spans="5:14" x14ac:dyDescent="0.25">
      <c r="E83" s="88"/>
      <c r="F83" s="88"/>
      <c r="G83" s="88"/>
      <c r="H83" s="88"/>
      <c r="I83" s="88"/>
      <c r="J83" s="88"/>
      <c r="K83" s="88"/>
      <c r="L83" s="88"/>
      <c r="M83" s="88"/>
      <c r="N83" s="88"/>
    </row>
    <row r="84" spans="5:14" x14ac:dyDescent="0.25">
      <c r="E84" s="88"/>
      <c r="F84" s="88"/>
      <c r="G84" s="88"/>
      <c r="H84" s="88"/>
      <c r="I84" s="88"/>
      <c r="J84" s="88"/>
      <c r="K84" s="88"/>
      <c r="L84" s="88"/>
      <c r="M84" s="88"/>
      <c r="N84" s="88"/>
    </row>
    <row r="85" spans="5:14" x14ac:dyDescent="0.25">
      <c r="E85" s="88"/>
      <c r="F85" s="88"/>
      <c r="G85" s="88"/>
      <c r="H85" s="88"/>
      <c r="I85" s="88"/>
      <c r="J85" s="88"/>
      <c r="K85" s="88"/>
      <c r="L85" s="88"/>
      <c r="M85" s="88"/>
      <c r="N85" s="88"/>
    </row>
    <row r="86" spans="5:14" x14ac:dyDescent="0.25">
      <c r="E86" s="88"/>
      <c r="F86" s="88"/>
      <c r="G86" s="88"/>
      <c r="H86" s="88"/>
      <c r="I86" s="88"/>
      <c r="J86" s="88"/>
      <c r="K86" s="88"/>
      <c r="L86" s="88"/>
      <c r="M86" s="88"/>
      <c r="N86" s="88"/>
    </row>
    <row r="87" spans="5:14" x14ac:dyDescent="0.25">
      <c r="E87" s="88"/>
      <c r="F87" s="88"/>
      <c r="G87" s="88"/>
      <c r="H87" s="88"/>
      <c r="I87" s="88"/>
      <c r="J87" s="88"/>
      <c r="K87" s="88"/>
      <c r="L87" s="88"/>
      <c r="M87" s="88"/>
      <c r="N87" s="88"/>
    </row>
    <row r="88" spans="5:14" x14ac:dyDescent="0.25">
      <c r="E88" s="88"/>
      <c r="F88" s="88"/>
      <c r="G88" s="88"/>
      <c r="H88" s="88"/>
      <c r="I88" s="88"/>
      <c r="J88" s="88"/>
      <c r="K88" s="88"/>
      <c r="L88" s="88"/>
      <c r="M88" s="88"/>
      <c r="N88" s="88"/>
    </row>
    <row r="89" spans="5:14" x14ac:dyDescent="0.25">
      <c r="E89" s="88"/>
      <c r="F89" s="88"/>
      <c r="G89" s="88"/>
      <c r="H89" s="88"/>
      <c r="I89" s="88"/>
      <c r="J89" s="88"/>
      <c r="K89" s="88"/>
      <c r="L89" s="88"/>
      <c r="M89" s="88"/>
      <c r="N89" s="88"/>
    </row>
    <row r="90" spans="5:14" x14ac:dyDescent="0.25">
      <c r="E90" s="88"/>
      <c r="F90" s="88"/>
      <c r="G90" s="88"/>
      <c r="H90" s="88"/>
      <c r="I90" s="88"/>
      <c r="J90" s="88"/>
      <c r="K90" s="88"/>
      <c r="L90" s="88"/>
      <c r="M90" s="88"/>
      <c r="N90" s="88"/>
    </row>
    <row r="91" spans="5:14" x14ac:dyDescent="0.25">
      <c r="E91" s="88"/>
      <c r="F91" s="88"/>
      <c r="G91" s="88"/>
      <c r="H91" s="88"/>
      <c r="I91" s="88"/>
      <c r="J91" s="88"/>
      <c r="K91" s="88"/>
      <c r="L91" s="88"/>
      <c r="M91" s="88"/>
      <c r="N91" s="88"/>
    </row>
    <row r="92" spans="5:14" x14ac:dyDescent="0.25">
      <c r="E92" s="88"/>
      <c r="F92" s="88"/>
      <c r="G92" s="88"/>
      <c r="H92" s="88"/>
      <c r="I92" s="88"/>
      <c r="J92" s="88"/>
      <c r="K92" s="88"/>
      <c r="L92" s="88"/>
      <c r="M92" s="88"/>
      <c r="N92" s="88"/>
    </row>
    <row r="93" spans="5:14" x14ac:dyDescent="0.25">
      <c r="E93" s="88"/>
      <c r="F93" s="88"/>
      <c r="G93" s="88"/>
      <c r="H93" s="88"/>
      <c r="I93" s="88"/>
      <c r="J93" s="88"/>
      <c r="K93" s="88"/>
      <c r="L93" s="88"/>
      <c r="M93" s="88"/>
      <c r="N93" s="88"/>
    </row>
    <row r="94" spans="5:14" x14ac:dyDescent="0.25">
      <c r="E94" s="88"/>
      <c r="F94" s="88"/>
      <c r="G94" s="88"/>
      <c r="H94" s="88"/>
      <c r="I94" s="88"/>
      <c r="J94" s="88"/>
      <c r="K94" s="88"/>
      <c r="L94" s="88"/>
      <c r="M94" s="88"/>
      <c r="N94" s="88"/>
    </row>
    <row r="95" spans="5:14" x14ac:dyDescent="0.25">
      <c r="E95" s="88"/>
      <c r="F95" s="88"/>
      <c r="G95" s="88"/>
      <c r="H95" s="88"/>
      <c r="I95" s="88"/>
      <c r="J95" s="88"/>
      <c r="K95" s="88"/>
      <c r="L95" s="88"/>
      <c r="M95" s="88"/>
      <c r="N95" s="88"/>
    </row>
    <row r="96" spans="5:14" x14ac:dyDescent="0.25">
      <c r="E96" s="88"/>
      <c r="F96" s="88"/>
      <c r="G96" s="88"/>
      <c r="H96" s="88"/>
      <c r="I96" s="88"/>
      <c r="J96" s="88"/>
      <c r="K96" s="88"/>
      <c r="L96" s="88"/>
      <c r="M96" s="88"/>
      <c r="N96" s="88"/>
    </row>
    <row r="97" spans="5:14" x14ac:dyDescent="0.25">
      <c r="E97" s="88"/>
      <c r="F97" s="88"/>
      <c r="G97" s="88"/>
      <c r="H97" s="88"/>
      <c r="I97" s="88"/>
      <c r="J97" s="88"/>
      <c r="K97" s="88"/>
      <c r="L97" s="88"/>
      <c r="M97" s="88"/>
      <c r="N97" s="88"/>
    </row>
    <row r="98" spans="5:14" x14ac:dyDescent="0.25">
      <c r="E98" s="88"/>
      <c r="F98" s="88"/>
      <c r="G98" s="88"/>
      <c r="H98" s="88"/>
      <c r="I98" s="88"/>
      <c r="J98" s="88"/>
      <c r="K98" s="88"/>
      <c r="L98" s="88"/>
      <c r="M98" s="88"/>
      <c r="N98" s="88"/>
    </row>
    <row r="99" spans="5:14" x14ac:dyDescent="0.25">
      <c r="E99" s="88"/>
      <c r="F99" s="88"/>
      <c r="G99" s="88"/>
      <c r="H99" s="88"/>
      <c r="I99" s="88"/>
      <c r="J99" s="88"/>
      <c r="K99" s="88"/>
      <c r="L99" s="88"/>
      <c r="M99" s="88"/>
      <c r="N99" s="88"/>
    </row>
    <row r="100" spans="5:14" x14ac:dyDescent="0.25">
      <c r="E100" s="88"/>
      <c r="F100" s="88"/>
      <c r="G100" s="88"/>
      <c r="H100" s="88"/>
      <c r="I100" s="88"/>
      <c r="J100" s="88"/>
      <c r="K100" s="88"/>
      <c r="L100" s="88"/>
      <c r="M100" s="88"/>
      <c r="N100" s="88"/>
    </row>
    <row r="101" spans="5:14" x14ac:dyDescent="0.25">
      <c r="E101" s="88"/>
      <c r="F101" s="88"/>
      <c r="G101" s="88"/>
      <c r="H101" s="88"/>
      <c r="I101" s="88"/>
      <c r="J101" s="88"/>
      <c r="K101" s="88"/>
      <c r="L101" s="88"/>
      <c r="M101" s="88"/>
      <c r="N101" s="88"/>
    </row>
    <row r="102" spans="5:14" x14ac:dyDescent="0.25">
      <c r="E102" s="88"/>
      <c r="F102" s="88"/>
      <c r="G102" s="88"/>
      <c r="H102" s="88"/>
      <c r="I102" s="88"/>
      <c r="J102" s="88"/>
      <c r="K102" s="88"/>
      <c r="L102" s="88"/>
      <c r="M102" s="88"/>
      <c r="N102" s="88"/>
    </row>
    <row r="103" spans="5:14" x14ac:dyDescent="0.25">
      <c r="E103" s="88"/>
      <c r="F103" s="88"/>
      <c r="G103" s="88"/>
      <c r="H103" s="88"/>
      <c r="I103" s="88"/>
      <c r="J103" s="88"/>
      <c r="K103" s="88"/>
      <c r="L103" s="88"/>
      <c r="M103" s="88"/>
      <c r="N103" s="88"/>
    </row>
    <row r="104" spans="5:14" x14ac:dyDescent="0.25">
      <c r="E104" s="88"/>
      <c r="F104" s="88"/>
      <c r="G104" s="88"/>
      <c r="H104" s="88"/>
      <c r="I104" s="88"/>
      <c r="J104" s="88"/>
      <c r="K104" s="88"/>
      <c r="L104" s="88"/>
      <c r="M104" s="88"/>
      <c r="N104" s="88"/>
    </row>
    <row r="105" spans="5:14" x14ac:dyDescent="0.25">
      <c r="E105" s="88"/>
      <c r="F105" s="88"/>
      <c r="G105" s="88"/>
      <c r="H105" s="88"/>
      <c r="I105" s="88"/>
      <c r="J105" s="88"/>
      <c r="K105" s="88"/>
      <c r="L105" s="88"/>
      <c r="M105" s="88"/>
      <c r="N105" s="88"/>
    </row>
    <row r="106" spans="5:14" x14ac:dyDescent="0.25">
      <c r="E106" s="88"/>
      <c r="F106" s="88"/>
      <c r="G106" s="88"/>
      <c r="H106" s="88"/>
      <c r="I106" s="88"/>
      <c r="J106" s="88"/>
      <c r="K106" s="88"/>
      <c r="L106" s="88"/>
      <c r="M106" s="88"/>
      <c r="N106" s="88"/>
    </row>
    <row r="107" spans="5:14" x14ac:dyDescent="0.25">
      <c r="E107" s="88"/>
      <c r="F107" s="88"/>
      <c r="G107" s="88"/>
      <c r="H107" s="88"/>
      <c r="I107" s="88"/>
      <c r="J107" s="88"/>
      <c r="K107" s="88"/>
      <c r="L107" s="88"/>
      <c r="M107" s="88"/>
      <c r="N107" s="88"/>
    </row>
    <row r="108" spans="5:14" x14ac:dyDescent="0.25">
      <c r="E108" s="88"/>
      <c r="F108" s="88"/>
      <c r="G108" s="88"/>
      <c r="H108" s="88"/>
      <c r="I108" s="88"/>
      <c r="J108" s="88"/>
      <c r="K108" s="88"/>
      <c r="L108" s="88"/>
      <c r="M108" s="88"/>
      <c r="N108" s="88"/>
    </row>
    <row r="109" spans="5:14" x14ac:dyDescent="0.25">
      <c r="E109" s="88"/>
      <c r="F109" s="88"/>
      <c r="G109" s="88"/>
      <c r="H109" s="88"/>
      <c r="I109" s="88"/>
      <c r="J109" s="88"/>
      <c r="K109" s="88"/>
      <c r="L109" s="88"/>
      <c r="M109" s="88"/>
      <c r="N109" s="88"/>
    </row>
    <row r="110" spans="5:14" x14ac:dyDescent="0.25">
      <c r="E110" s="88"/>
      <c r="F110" s="88"/>
      <c r="G110" s="88"/>
      <c r="H110" s="88"/>
      <c r="I110" s="88"/>
      <c r="J110" s="88"/>
      <c r="K110" s="88"/>
      <c r="L110" s="88"/>
      <c r="M110" s="88"/>
      <c r="N110" s="88"/>
    </row>
    <row r="111" spans="5:14" x14ac:dyDescent="0.25">
      <c r="E111" s="88"/>
      <c r="F111" s="88"/>
      <c r="G111" s="88"/>
      <c r="H111" s="88"/>
      <c r="I111" s="88"/>
      <c r="J111" s="88"/>
      <c r="K111" s="88"/>
      <c r="L111" s="88"/>
      <c r="M111" s="88"/>
      <c r="N111" s="88"/>
    </row>
    <row r="112" spans="5:14" x14ac:dyDescent="0.25">
      <c r="E112" s="88"/>
      <c r="F112" s="88"/>
      <c r="G112" s="88"/>
      <c r="H112" s="88"/>
      <c r="I112" s="88"/>
      <c r="J112" s="88"/>
      <c r="K112" s="88"/>
      <c r="L112" s="88"/>
      <c r="M112" s="88"/>
      <c r="N112" s="88"/>
    </row>
    <row r="113" spans="5:14" x14ac:dyDescent="0.25">
      <c r="E113" s="88"/>
      <c r="F113" s="88"/>
      <c r="G113" s="88"/>
      <c r="H113" s="88"/>
      <c r="I113" s="88"/>
      <c r="J113" s="88"/>
      <c r="K113" s="88"/>
      <c r="L113" s="88"/>
      <c r="M113" s="88"/>
      <c r="N113" s="88"/>
    </row>
    <row r="114" spans="5:14" x14ac:dyDescent="0.25">
      <c r="E114" s="88"/>
      <c r="F114" s="88"/>
      <c r="G114" s="88"/>
      <c r="H114" s="88"/>
      <c r="I114" s="88"/>
      <c r="J114" s="88"/>
      <c r="K114" s="88"/>
      <c r="L114" s="88"/>
      <c r="M114" s="88"/>
      <c r="N114" s="88"/>
    </row>
    <row r="115" spans="5:14" x14ac:dyDescent="0.25">
      <c r="E115" s="88"/>
      <c r="F115" s="88"/>
      <c r="G115" s="88"/>
      <c r="H115" s="88"/>
      <c r="I115" s="88"/>
      <c r="J115" s="88"/>
      <c r="K115" s="88"/>
      <c r="L115" s="88"/>
      <c r="M115" s="88"/>
      <c r="N115" s="88"/>
    </row>
    <row r="116" spans="5:14" x14ac:dyDescent="0.25">
      <c r="E116" s="88"/>
      <c r="F116" s="88"/>
      <c r="G116" s="88"/>
      <c r="H116" s="88"/>
      <c r="I116" s="88"/>
      <c r="J116" s="88"/>
      <c r="K116" s="88"/>
      <c r="L116" s="88"/>
      <c r="M116" s="88"/>
      <c r="N116" s="88"/>
    </row>
    <row r="117" spans="5:14" x14ac:dyDescent="0.25">
      <c r="E117" s="88"/>
      <c r="F117" s="88"/>
      <c r="G117" s="88"/>
      <c r="H117" s="88"/>
      <c r="I117" s="88"/>
      <c r="J117" s="88"/>
      <c r="K117" s="88"/>
      <c r="L117" s="88"/>
      <c r="M117" s="88"/>
      <c r="N117" s="88"/>
    </row>
    <row r="118" spans="5:14" x14ac:dyDescent="0.25">
      <c r="E118" s="88"/>
      <c r="F118" s="88"/>
      <c r="G118" s="88"/>
      <c r="H118" s="88"/>
      <c r="I118" s="88"/>
      <c r="J118" s="88"/>
      <c r="K118" s="88"/>
      <c r="L118" s="88"/>
      <c r="M118" s="88"/>
      <c r="N118" s="88"/>
    </row>
    <row r="119" spans="5:14" x14ac:dyDescent="0.25">
      <c r="E119" s="88"/>
      <c r="F119" s="88"/>
      <c r="G119" s="88"/>
      <c r="H119" s="88"/>
      <c r="I119" s="88"/>
      <c r="J119" s="88"/>
      <c r="K119" s="88"/>
      <c r="L119" s="88"/>
      <c r="M119" s="88"/>
      <c r="N119" s="88"/>
    </row>
    <row r="120" spans="5:14" x14ac:dyDescent="0.25">
      <c r="E120" s="88"/>
      <c r="F120" s="88"/>
      <c r="G120" s="88"/>
      <c r="H120" s="88"/>
      <c r="I120" s="88"/>
      <c r="J120" s="88"/>
      <c r="K120" s="88"/>
      <c r="L120" s="88"/>
      <c r="M120" s="88"/>
      <c r="N120" s="88"/>
    </row>
    <row r="121" spans="5:14" x14ac:dyDescent="0.25">
      <c r="E121" s="88"/>
      <c r="F121" s="88"/>
      <c r="G121" s="88"/>
      <c r="H121" s="88"/>
      <c r="I121" s="88"/>
      <c r="J121" s="88"/>
      <c r="K121" s="88"/>
      <c r="L121" s="88"/>
      <c r="M121" s="88"/>
      <c r="N121" s="88"/>
    </row>
    <row r="122" spans="5:14" x14ac:dyDescent="0.25">
      <c r="E122" s="88"/>
      <c r="F122" s="88"/>
      <c r="G122" s="88"/>
      <c r="H122" s="88"/>
      <c r="I122" s="88"/>
      <c r="J122" s="88"/>
      <c r="K122" s="88"/>
      <c r="L122" s="88"/>
      <c r="M122" s="88"/>
      <c r="N122" s="88"/>
    </row>
    <row r="123" spans="5:14" x14ac:dyDescent="0.25">
      <c r="E123" s="88"/>
      <c r="F123" s="88"/>
      <c r="G123" s="88"/>
      <c r="H123" s="88"/>
      <c r="I123" s="88"/>
      <c r="J123" s="88"/>
      <c r="K123" s="88"/>
      <c r="L123" s="88"/>
      <c r="M123" s="88"/>
      <c r="N123" s="88"/>
    </row>
    <row r="124" spans="5:14" x14ac:dyDescent="0.25">
      <c r="E124" s="88"/>
      <c r="F124" s="88"/>
      <c r="G124" s="88"/>
      <c r="H124" s="88"/>
      <c r="I124" s="88"/>
      <c r="J124" s="88"/>
      <c r="K124" s="88"/>
      <c r="L124" s="88"/>
      <c r="M124" s="88"/>
      <c r="N124" s="88"/>
    </row>
    <row r="125" spans="5:14" x14ac:dyDescent="0.25">
      <c r="E125" s="88"/>
      <c r="F125" s="88"/>
      <c r="G125" s="88"/>
      <c r="H125" s="88"/>
      <c r="I125" s="88"/>
      <c r="J125" s="88"/>
      <c r="K125" s="88"/>
      <c r="L125" s="88"/>
      <c r="M125" s="88"/>
      <c r="N125" s="88"/>
    </row>
    <row r="126" spans="5:14" x14ac:dyDescent="0.25">
      <c r="E126" s="88"/>
      <c r="F126" s="88"/>
      <c r="G126" s="88"/>
      <c r="H126" s="88"/>
      <c r="I126" s="88"/>
      <c r="J126" s="88"/>
      <c r="K126" s="88"/>
      <c r="L126" s="88"/>
      <c r="M126" s="88"/>
      <c r="N126" s="88"/>
    </row>
    <row r="127" spans="5:14" x14ac:dyDescent="0.25">
      <c r="E127" s="88"/>
      <c r="F127" s="88"/>
      <c r="G127" s="88"/>
      <c r="H127" s="88"/>
      <c r="I127" s="88"/>
      <c r="J127" s="88"/>
      <c r="K127" s="88"/>
      <c r="L127" s="88"/>
      <c r="M127" s="88"/>
      <c r="N127" s="88"/>
    </row>
    <row r="128" spans="5:14" x14ac:dyDescent="0.25">
      <c r="E128" s="88"/>
      <c r="F128" s="88"/>
      <c r="G128" s="88"/>
      <c r="H128" s="88"/>
      <c r="I128" s="88"/>
      <c r="J128" s="88"/>
      <c r="K128" s="88"/>
      <c r="L128" s="88"/>
      <c r="M128" s="88"/>
      <c r="N128" s="88"/>
    </row>
    <row r="129" spans="5:14" x14ac:dyDescent="0.25">
      <c r="E129" s="88"/>
      <c r="F129" s="88"/>
      <c r="G129" s="88"/>
      <c r="H129" s="88"/>
      <c r="I129" s="88"/>
      <c r="J129" s="88"/>
      <c r="K129" s="88"/>
      <c r="L129" s="88"/>
      <c r="M129" s="88"/>
      <c r="N129" s="88"/>
    </row>
    <row r="130" spans="5:14" x14ac:dyDescent="0.25">
      <c r="E130" s="88"/>
      <c r="F130" s="88"/>
      <c r="G130" s="88"/>
      <c r="H130" s="88"/>
      <c r="I130" s="88"/>
      <c r="J130" s="88"/>
      <c r="K130" s="88"/>
      <c r="L130" s="88"/>
      <c r="M130" s="88"/>
      <c r="N130" s="88"/>
    </row>
    <row r="131" spans="5:14" x14ac:dyDescent="0.25">
      <c r="E131" s="88"/>
      <c r="F131" s="88"/>
      <c r="G131" s="88"/>
      <c r="H131" s="88"/>
      <c r="I131" s="88"/>
      <c r="J131" s="88"/>
      <c r="K131" s="88"/>
      <c r="L131" s="88"/>
      <c r="M131" s="88"/>
      <c r="N131" s="88"/>
    </row>
    <row r="132" spans="5:14" x14ac:dyDescent="0.25">
      <c r="E132" s="88"/>
      <c r="F132" s="88"/>
      <c r="G132" s="88"/>
      <c r="H132" s="88"/>
      <c r="I132" s="88"/>
      <c r="J132" s="88"/>
      <c r="K132" s="88"/>
      <c r="L132" s="88"/>
      <c r="M132" s="88"/>
      <c r="N132" s="88"/>
    </row>
    <row r="133" spans="5:14" x14ac:dyDescent="0.25">
      <c r="E133" s="88"/>
      <c r="F133" s="88"/>
      <c r="G133" s="88"/>
      <c r="H133" s="88"/>
      <c r="I133" s="88"/>
      <c r="J133" s="88"/>
      <c r="K133" s="88"/>
      <c r="L133" s="88"/>
      <c r="M133" s="88"/>
      <c r="N133" s="88"/>
    </row>
    <row r="134" spans="5:14" x14ac:dyDescent="0.25">
      <c r="E134" s="88"/>
      <c r="F134" s="88"/>
      <c r="G134" s="88"/>
      <c r="H134" s="88"/>
      <c r="I134" s="88"/>
      <c r="J134" s="88"/>
      <c r="K134" s="88"/>
      <c r="L134" s="88"/>
      <c r="M134" s="88"/>
      <c r="N134" s="88"/>
    </row>
    <row r="135" spans="5:14" x14ac:dyDescent="0.25">
      <c r="E135" s="88"/>
      <c r="F135" s="88"/>
      <c r="G135" s="88"/>
      <c r="H135" s="88"/>
      <c r="I135" s="88"/>
      <c r="J135" s="88"/>
      <c r="K135" s="88"/>
      <c r="L135" s="88"/>
      <c r="M135" s="88"/>
      <c r="N135" s="88"/>
    </row>
    <row r="136" spans="5:14" x14ac:dyDescent="0.25">
      <c r="E136" s="88"/>
      <c r="F136" s="88"/>
      <c r="G136" s="88"/>
      <c r="H136" s="88"/>
      <c r="I136" s="88"/>
      <c r="J136" s="88"/>
      <c r="K136" s="88"/>
      <c r="L136" s="88"/>
      <c r="M136" s="88"/>
      <c r="N136" s="88"/>
    </row>
    <row r="137" spans="5:14" x14ac:dyDescent="0.25">
      <c r="E137" s="88"/>
      <c r="F137" s="88"/>
      <c r="G137" s="88"/>
      <c r="H137" s="88"/>
      <c r="I137" s="88"/>
      <c r="J137" s="88"/>
      <c r="K137" s="88"/>
      <c r="L137" s="88"/>
      <c r="M137" s="88"/>
      <c r="N137" s="88"/>
    </row>
    <row r="138" spans="5:14" x14ac:dyDescent="0.25">
      <c r="E138" s="88"/>
      <c r="F138" s="88"/>
      <c r="G138" s="88"/>
      <c r="H138" s="88"/>
      <c r="I138" s="88"/>
      <c r="J138" s="88"/>
      <c r="K138" s="88"/>
      <c r="L138" s="88"/>
      <c r="M138" s="88"/>
      <c r="N138" s="88"/>
    </row>
    <row r="139" spans="5:14" x14ac:dyDescent="0.25">
      <c r="E139" s="88"/>
      <c r="F139" s="88"/>
      <c r="G139" s="88"/>
      <c r="H139" s="88"/>
      <c r="I139" s="88"/>
      <c r="J139" s="88"/>
      <c r="K139" s="88"/>
      <c r="L139" s="88"/>
      <c r="M139" s="88"/>
      <c r="N139" s="88"/>
    </row>
    <row r="140" spans="5:14" x14ac:dyDescent="0.25">
      <c r="E140" s="88"/>
      <c r="F140" s="88"/>
      <c r="G140" s="88"/>
      <c r="H140" s="88"/>
      <c r="I140" s="88"/>
      <c r="J140" s="88"/>
      <c r="K140" s="88"/>
      <c r="L140" s="88"/>
      <c r="M140" s="88"/>
      <c r="N140" s="88"/>
    </row>
    <row r="141" spans="5:14" x14ac:dyDescent="0.25">
      <c r="E141" s="88"/>
      <c r="F141" s="88"/>
      <c r="G141" s="88"/>
      <c r="H141" s="88"/>
      <c r="I141" s="88"/>
      <c r="J141" s="88"/>
      <c r="K141" s="88"/>
      <c r="L141" s="88"/>
      <c r="M141" s="88"/>
      <c r="N141" s="88"/>
    </row>
    <row r="142" spans="5:14" x14ac:dyDescent="0.25">
      <c r="E142" s="88"/>
      <c r="F142" s="88"/>
      <c r="G142" s="88"/>
      <c r="H142" s="88"/>
      <c r="I142" s="88"/>
      <c r="J142" s="88"/>
      <c r="K142" s="88"/>
      <c r="L142" s="88"/>
      <c r="M142" s="88"/>
      <c r="N142" s="88"/>
    </row>
    <row r="143" spans="5:14" x14ac:dyDescent="0.25">
      <c r="E143" s="88"/>
      <c r="F143" s="88"/>
      <c r="G143" s="88"/>
      <c r="H143" s="88"/>
      <c r="I143" s="88"/>
      <c r="J143" s="88"/>
      <c r="K143" s="88"/>
      <c r="L143" s="88"/>
      <c r="M143" s="88"/>
      <c r="N143" s="88"/>
    </row>
    <row r="144" spans="5:14" x14ac:dyDescent="0.25">
      <c r="E144" s="88"/>
      <c r="F144" s="88"/>
      <c r="G144" s="88"/>
      <c r="H144" s="88"/>
      <c r="I144" s="88"/>
      <c r="J144" s="88"/>
      <c r="K144" s="88"/>
      <c r="L144" s="88"/>
      <c r="M144" s="88"/>
      <c r="N144" s="88"/>
    </row>
    <row r="145" spans="5:14" x14ac:dyDescent="0.25">
      <c r="E145" s="88"/>
      <c r="F145" s="88"/>
      <c r="G145" s="88"/>
      <c r="H145" s="88"/>
      <c r="I145" s="88"/>
      <c r="J145" s="88"/>
      <c r="K145" s="88"/>
      <c r="L145" s="88"/>
      <c r="M145" s="88"/>
      <c r="N145" s="88"/>
    </row>
    <row r="146" spans="5:14" x14ac:dyDescent="0.25">
      <c r="E146" s="88"/>
      <c r="F146" s="88"/>
      <c r="G146" s="88"/>
      <c r="H146" s="88"/>
      <c r="I146" s="88"/>
      <c r="J146" s="88"/>
      <c r="K146" s="88"/>
      <c r="L146" s="88"/>
      <c r="M146" s="88"/>
      <c r="N146" s="88"/>
    </row>
    <row r="147" spans="5:14" x14ac:dyDescent="0.25">
      <c r="E147" s="88"/>
      <c r="F147" s="88"/>
      <c r="G147" s="88"/>
      <c r="H147" s="88"/>
      <c r="I147" s="88"/>
      <c r="J147" s="88"/>
      <c r="K147" s="88"/>
      <c r="L147" s="88"/>
      <c r="M147" s="88"/>
      <c r="N147" s="88"/>
    </row>
    <row r="148" spans="5:14" x14ac:dyDescent="0.25">
      <c r="E148" s="88"/>
      <c r="F148" s="88"/>
      <c r="G148" s="88"/>
      <c r="H148" s="88"/>
      <c r="I148" s="88"/>
      <c r="J148" s="88"/>
      <c r="K148" s="88"/>
      <c r="L148" s="88"/>
      <c r="M148" s="88"/>
      <c r="N148" s="88"/>
    </row>
    <row r="149" spans="5:14" x14ac:dyDescent="0.25">
      <c r="E149" s="88"/>
      <c r="F149" s="88"/>
      <c r="G149" s="88"/>
      <c r="H149" s="88"/>
      <c r="I149" s="88"/>
      <c r="J149" s="88"/>
      <c r="K149" s="88"/>
      <c r="L149" s="88"/>
      <c r="M149" s="88"/>
      <c r="N149" s="88"/>
    </row>
    <row r="150" spans="5:14" x14ac:dyDescent="0.25">
      <c r="E150" s="88"/>
      <c r="F150" s="88"/>
      <c r="G150" s="88"/>
      <c r="H150" s="88"/>
      <c r="I150" s="88"/>
      <c r="J150" s="88"/>
      <c r="K150" s="88"/>
      <c r="L150" s="88"/>
      <c r="M150" s="88"/>
      <c r="N150" s="88"/>
    </row>
    <row r="151" spans="5:14" x14ac:dyDescent="0.25">
      <c r="E151" s="88"/>
      <c r="F151" s="88"/>
      <c r="G151" s="88"/>
      <c r="H151" s="88"/>
      <c r="I151" s="88"/>
      <c r="J151" s="88"/>
      <c r="K151" s="88"/>
      <c r="L151" s="88"/>
      <c r="M151" s="88"/>
      <c r="N151" s="88"/>
    </row>
    <row r="152" spans="5:14" x14ac:dyDescent="0.25">
      <c r="E152" s="88"/>
      <c r="F152" s="88"/>
      <c r="G152" s="88"/>
      <c r="H152" s="88"/>
      <c r="I152" s="88"/>
      <c r="J152" s="88"/>
      <c r="K152" s="88"/>
      <c r="L152" s="88"/>
      <c r="M152" s="88"/>
      <c r="N152" s="88"/>
    </row>
    <row r="153" spans="5:14" x14ac:dyDescent="0.25">
      <c r="E153" s="88"/>
      <c r="F153" s="88"/>
      <c r="G153" s="88"/>
      <c r="H153" s="88"/>
      <c r="I153" s="88"/>
      <c r="J153" s="88"/>
      <c r="K153" s="88"/>
      <c r="L153" s="88"/>
      <c r="M153" s="88"/>
      <c r="N153" s="88"/>
    </row>
    <row r="154" spans="5:14" x14ac:dyDescent="0.25">
      <c r="E154" s="88"/>
      <c r="F154" s="88"/>
      <c r="G154" s="88"/>
      <c r="H154" s="88"/>
      <c r="I154" s="88"/>
      <c r="J154" s="88"/>
      <c r="K154" s="88"/>
      <c r="L154" s="88"/>
      <c r="M154" s="88"/>
      <c r="N154" s="88"/>
    </row>
    <row r="155" spans="5:14" x14ac:dyDescent="0.25">
      <c r="E155" s="88"/>
      <c r="F155" s="88"/>
      <c r="G155" s="88"/>
      <c r="H155" s="88"/>
      <c r="I155" s="88"/>
      <c r="J155" s="88"/>
      <c r="K155" s="88"/>
      <c r="L155" s="88"/>
      <c r="M155" s="88"/>
      <c r="N155" s="88"/>
    </row>
    <row r="156" spans="5:14" x14ac:dyDescent="0.25">
      <c r="E156" s="88"/>
      <c r="F156" s="88"/>
      <c r="G156" s="88"/>
      <c r="H156" s="88"/>
      <c r="I156" s="88"/>
      <c r="J156" s="88"/>
      <c r="K156" s="88"/>
      <c r="L156" s="88"/>
      <c r="M156" s="88"/>
      <c r="N156" s="88"/>
    </row>
    <row r="157" spans="5:14" x14ac:dyDescent="0.25">
      <c r="E157" s="88"/>
      <c r="F157" s="88"/>
      <c r="G157" s="88"/>
      <c r="H157" s="88"/>
      <c r="I157" s="88"/>
      <c r="J157" s="88"/>
      <c r="K157" s="88"/>
      <c r="L157" s="88"/>
      <c r="M157" s="88"/>
      <c r="N157" s="88"/>
    </row>
    <row r="158" spans="5:14" x14ac:dyDescent="0.25">
      <c r="E158" s="88"/>
      <c r="F158" s="88"/>
      <c r="G158" s="88"/>
      <c r="H158" s="88"/>
      <c r="I158" s="88"/>
      <c r="J158" s="88"/>
      <c r="K158" s="88"/>
      <c r="L158" s="88"/>
      <c r="M158" s="88"/>
      <c r="N158" s="88"/>
    </row>
    <row r="159" spans="5:14" x14ac:dyDescent="0.25">
      <c r="E159" s="88"/>
      <c r="F159" s="88"/>
      <c r="G159" s="88"/>
      <c r="H159" s="88"/>
      <c r="I159" s="88"/>
      <c r="J159" s="88"/>
      <c r="K159" s="88"/>
      <c r="L159" s="88"/>
      <c r="M159" s="88"/>
      <c r="N159" s="88"/>
    </row>
    <row r="160" spans="5:14" x14ac:dyDescent="0.25">
      <c r="E160" s="88"/>
      <c r="F160" s="88"/>
      <c r="G160" s="88"/>
      <c r="H160" s="88"/>
      <c r="I160" s="88"/>
      <c r="J160" s="88"/>
      <c r="K160" s="88"/>
      <c r="L160" s="88"/>
      <c r="M160" s="88"/>
      <c r="N160" s="88"/>
    </row>
    <row r="161" spans="5:14" x14ac:dyDescent="0.25">
      <c r="E161" s="88"/>
      <c r="F161" s="88"/>
      <c r="G161" s="88"/>
      <c r="H161" s="88"/>
      <c r="I161" s="88"/>
      <c r="J161" s="88"/>
      <c r="K161" s="88"/>
      <c r="L161" s="88"/>
      <c r="M161" s="88"/>
      <c r="N161" s="88"/>
    </row>
    <row r="162" spans="5:14" x14ac:dyDescent="0.25">
      <c r="E162" s="88"/>
      <c r="F162" s="88"/>
      <c r="G162" s="88"/>
      <c r="H162" s="88"/>
      <c r="I162" s="88"/>
      <c r="J162" s="88"/>
      <c r="K162" s="88"/>
      <c r="L162" s="88"/>
      <c r="M162" s="88"/>
      <c r="N162" s="88"/>
    </row>
    <row r="163" spans="5:14" x14ac:dyDescent="0.25">
      <c r="E163" s="88"/>
      <c r="F163" s="88"/>
      <c r="G163" s="88"/>
      <c r="H163" s="88"/>
      <c r="I163" s="88"/>
      <c r="J163" s="88"/>
      <c r="K163" s="88"/>
      <c r="L163" s="88"/>
      <c r="M163" s="88"/>
      <c r="N163" s="88"/>
    </row>
    <row r="164" spans="5:14" x14ac:dyDescent="0.25">
      <c r="E164" s="88"/>
      <c r="F164" s="88"/>
      <c r="G164" s="88"/>
      <c r="H164" s="88"/>
      <c r="I164" s="88"/>
      <c r="J164" s="88"/>
      <c r="K164" s="88"/>
      <c r="L164" s="88"/>
      <c r="M164" s="88"/>
      <c r="N164" s="88"/>
    </row>
    <row r="165" spans="5:14" x14ac:dyDescent="0.25">
      <c r="E165" s="88"/>
      <c r="F165" s="88"/>
      <c r="G165" s="88"/>
      <c r="H165" s="88"/>
      <c r="I165" s="88"/>
      <c r="J165" s="88"/>
      <c r="K165" s="88"/>
      <c r="L165" s="88"/>
      <c r="M165" s="88"/>
      <c r="N165" s="88"/>
    </row>
    <row r="166" spans="5:14" x14ac:dyDescent="0.25">
      <c r="E166" s="88"/>
      <c r="F166" s="88"/>
      <c r="G166" s="88"/>
      <c r="H166" s="88"/>
      <c r="I166" s="88"/>
      <c r="J166" s="88"/>
      <c r="K166" s="88"/>
      <c r="L166" s="88"/>
      <c r="M166" s="88"/>
      <c r="N166" s="88"/>
    </row>
    <row r="167" spans="5:14" x14ac:dyDescent="0.25">
      <c r="E167" s="88"/>
      <c r="F167" s="88"/>
      <c r="G167" s="88"/>
      <c r="H167" s="88"/>
      <c r="I167" s="88"/>
      <c r="J167" s="88"/>
      <c r="K167" s="88"/>
      <c r="L167" s="88"/>
      <c r="M167" s="88"/>
      <c r="N167" s="88"/>
    </row>
    <row r="168" spans="5:14" x14ac:dyDescent="0.25">
      <c r="E168" s="88"/>
      <c r="F168" s="88"/>
      <c r="G168" s="88"/>
      <c r="H168" s="88"/>
      <c r="I168" s="88"/>
      <c r="J168" s="88"/>
      <c r="K168" s="88"/>
      <c r="L168" s="88"/>
      <c r="M168" s="88"/>
      <c r="N168" s="88"/>
    </row>
    <row r="169" spans="5:14" x14ac:dyDescent="0.25">
      <c r="E169" s="88"/>
      <c r="F169" s="88"/>
      <c r="G169" s="88"/>
      <c r="H169" s="88"/>
      <c r="I169" s="88"/>
      <c r="J169" s="88"/>
      <c r="K169" s="88"/>
      <c r="L169" s="88"/>
      <c r="M169" s="88"/>
      <c r="N169" s="88"/>
    </row>
    <row r="170" spans="5:14" x14ac:dyDescent="0.25">
      <c r="E170" s="88"/>
      <c r="F170" s="88"/>
      <c r="G170" s="88"/>
      <c r="H170" s="88"/>
      <c r="I170" s="88"/>
      <c r="J170" s="88"/>
      <c r="K170" s="88"/>
      <c r="L170" s="88"/>
      <c r="M170" s="88"/>
      <c r="N170" s="88"/>
    </row>
    <row r="171" spans="5:14" x14ac:dyDescent="0.25">
      <c r="E171" s="88"/>
      <c r="F171" s="88"/>
      <c r="G171" s="88"/>
      <c r="H171" s="88"/>
      <c r="I171" s="88"/>
      <c r="J171" s="88"/>
      <c r="K171" s="88"/>
      <c r="L171" s="88"/>
      <c r="M171" s="88"/>
      <c r="N171" s="88"/>
    </row>
    <row r="172" spans="5:14" x14ac:dyDescent="0.25">
      <c r="E172" s="88"/>
      <c r="F172" s="88"/>
      <c r="G172" s="88"/>
      <c r="H172" s="88"/>
      <c r="I172" s="88"/>
      <c r="J172" s="88"/>
      <c r="K172" s="88"/>
      <c r="L172" s="88"/>
      <c r="M172" s="88"/>
      <c r="N172" s="88"/>
    </row>
    <row r="173" spans="5:14" x14ac:dyDescent="0.25">
      <c r="E173" s="88"/>
      <c r="F173" s="88"/>
      <c r="G173" s="88"/>
      <c r="H173" s="88"/>
      <c r="I173" s="88"/>
      <c r="J173" s="88"/>
      <c r="K173" s="88"/>
      <c r="L173" s="88"/>
      <c r="M173" s="88"/>
      <c r="N173" s="88"/>
    </row>
    <row r="174" spans="5:14" x14ac:dyDescent="0.25">
      <c r="E174" s="88"/>
      <c r="F174" s="88"/>
      <c r="G174" s="88"/>
      <c r="H174" s="88"/>
      <c r="I174" s="88"/>
      <c r="J174" s="88"/>
      <c r="K174" s="88"/>
      <c r="L174" s="88"/>
      <c r="M174" s="88"/>
      <c r="N174" s="88"/>
    </row>
    <row r="175" spans="5:14" x14ac:dyDescent="0.25">
      <c r="E175" s="88"/>
      <c r="F175" s="88"/>
      <c r="G175" s="88"/>
      <c r="H175" s="88"/>
      <c r="I175" s="88"/>
      <c r="J175" s="88"/>
      <c r="K175" s="88"/>
      <c r="L175" s="88"/>
      <c r="M175" s="88"/>
      <c r="N175" s="88"/>
    </row>
    <row r="176" spans="5:14" x14ac:dyDescent="0.25">
      <c r="E176" s="88"/>
      <c r="F176" s="88"/>
      <c r="G176" s="88"/>
      <c r="H176" s="88"/>
      <c r="I176" s="88"/>
      <c r="J176" s="88"/>
      <c r="K176" s="88"/>
      <c r="L176" s="88"/>
      <c r="M176" s="88"/>
      <c r="N176" s="88"/>
    </row>
    <row r="177" spans="5:14" x14ac:dyDescent="0.25">
      <c r="E177" s="88"/>
      <c r="F177" s="88"/>
      <c r="G177" s="88"/>
      <c r="H177" s="88"/>
      <c r="I177" s="88"/>
      <c r="J177" s="88"/>
      <c r="K177" s="88"/>
      <c r="L177" s="88"/>
      <c r="M177" s="88"/>
      <c r="N177" s="88"/>
    </row>
    <row r="178" spans="5:14" x14ac:dyDescent="0.25">
      <c r="E178" s="88"/>
      <c r="F178" s="88"/>
      <c r="G178" s="88"/>
      <c r="H178" s="88"/>
      <c r="I178" s="88"/>
      <c r="J178" s="88"/>
      <c r="K178" s="88"/>
      <c r="L178" s="88"/>
      <c r="M178" s="88"/>
      <c r="N178" s="88"/>
    </row>
    <row r="179" spans="5:14" x14ac:dyDescent="0.25">
      <c r="E179" s="88"/>
      <c r="F179" s="88"/>
      <c r="G179" s="88"/>
      <c r="H179" s="88"/>
      <c r="I179" s="88"/>
      <c r="J179" s="88"/>
      <c r="K179" s="88"/>
      <c r="L179" s="88"/>
      <c r="M179" s="88"/>
      <c r="N179" s="88"/>
    </row>
    <row r="180" spans="5:14" x14ac:dyDescent="0.25">
      <c r="E180" s="88"/>
      <c r="F180" s="88"/>
      <c r="G180" s="88"/>
      <c r="H180" s="88"/>
      <c r="I180" s="88"/>
      <c r="J180" s="88"/>
      <c r="K180" s="88"/>
      <c r="L180" s="88"/>
      <c r="M180" s="88"/>
      <c r="N180" s="88"/>
    </row>
    <row r="181" spans="5:14" x14ac:dyDescent="0.25">
      <c r="E181" s="88"/>
      <c r="F181" s="88"/>
      <c r="G181" s="88"/>
      <c r="H181" s="88"/>
      <c r="I181" s="88"/>
      <c r="J181" s="88"/>
      <c r="K181" s="88"/>
      <c r="L181" s="88"/>
      <c r="M181" s="88"/>
      <c r="N181" s="88"/>
    </row>
    <row r="182" spans="5:14" x14ac:dyDescent="0.25">
      <c r="E182" s="88"/>
      <c r="F182" s="88"/>
      <c r="G182" s="88"/>
      <c r="H182" s="88"/>
      <c r="I182" s="88"/>
      <c r="J182" s="88"/>
      <c r="K182" s="88"/>
      <c r="L182" s="88"/>
      <c r="M182" s="88"/>
      <c r="N182" s="88"/>
    </row>
    <row r="183" spans="5:14" x14ac:dyDescent="0.25">
      <c r="E183" s="88"/>
      <c r="F183" s="88"/>
      <c r="G183" s="88"/>
      <c r="H183" s="88"/>
      <c r="I183" s="88"/>
      <c r="J183" s="88"/>
      <c r="K183" s="88"/>
      <c r="L183" s="88"/>
      <c r="M183" s="88"/>
      <c r="N183" s="88"/>
    </row>
    <row r="184" spans="5:14" x14ac:dyDescent="0.25">
      <c r="E184" s="88"/>
      <c r="F184" s="88"/>
      <c r="G184" s="88"/>
      <c r="H184" s="88"/>
      <c r="I184" s="88"/>
      <c r="J184" s="88"/>
      <c r="K184" s="88"/>
      <c r="L184" s="88"/>
      <c r="M184" s="88"/>
      <c r="N184" s="88"/>
    </row>
    <row r="185" spans="5:14" x14ac:dyDescent="0.25">
      <c r="E185" s="88"/>
      <c r="F185" s="88"/>
      <c r="G185" s="88"/>
      <c r="H185" s="88"/>
      <c r="I185" s="88"/>
      <c r="J185" s="88"/>
      <c r="K185" s="88"/>
      <c r="L185" s="88"/>
      <c r="M185" s="88"/>
      <c r="N185" s="88"/>
    </row>
    <row r="186" spans="5:14" x14ac:dyDescent="0.25">
      <c r="E186" s="88"/>
      <c r="F186" s="88"/>
      <c r="G186" s="88"/>
      <c r="H186" s="88"/>
      <c r="I186" s="88"/>
      <c r="J186" s="88"/>
      <c r="K186" s="88"/>
      <c r="L186" s="88"/>
      <c r="M186" s="88"/>
      <c r="N186" s="88"/>
    </row>
    <row r="187" spans="5:14" x14ac:dyDescent="0.25">
      <c r="E187" s="88"/>
      <c r="F187" s="88"/>
      <c r="G187" s="88"/>
      <c r="H187" s="88"/>
      <c r="I187" s="88"/>
      <c r="J187" s="88"/>
      <c r="K187" s="88"/>
      <c r="L187" s="88"/>
      <c r="M187" s="88"/>
      <c r="N187" s="88"/>
    </row>
    <row r="188" spans="5:14" x14ac:dyDescent="0.25">
      <c r="E188" s="88"/>
      <c r="F188" s="88"/>
      <c r="G188" s="88"/>
      <c r="H188" s="88"/>
      <c r="I188" s="88"/>
      <c r="J188" s="88"/>
      <c r="K188" s="88"/>
      <c r="L188" s="88"/>
      <c r="M188" s="88"/>
      <c r="N188" s="88"/>
    </row>
    <row r="189" spans="5:14" x14ac:dyDescent="0.25">
      <c r="E189" s="88"/>
      <c r="F189" s="88"/>
      <c r="G189" s="88"/>
      <c r="H189" s="88"/>
      <c r="I189" s="88"/>
      <c r="J189" s="88"/>
      <c r="K189" s="88"/>
      <c r="L189" s="88"/>
      <c r="M189" s="88"/>
      <c r="N189" s="88"/>
    </row>
    <row r="190" spans="5:14" x14ac:dyDescent="0.25">
      <c r="E190" s="88"/>
      <c r="F190" s="88"/>
      <c r="G190" s="88"/>
      <c r="H190" s="88"/>
      <c r="I190" s="88"/>
      <c r="J190" s="88"/>
      <c r="K190" s="88"/>
      <c r="L190" s="88"/>
      <c r="M190" s="88"/>
      <c r="N190" s="88"/>
    </row>
    <row r="191" spans="5:14" x14ac:dyDescent="0.25">
      <c r="E191" s="88"/>
      <c r="F191" s="88"/>
      <c r="G191" s="88"/>
      <c r="H191" s="88"/>
      <c r="I191" s="88"/>
      <c r="J191" s="88"/>
      <c r="K191" s="88"/>
      <c r="L191" s="88"/>
      <c r="M191" s="88"/>
      <c r="N191" s="88"/>
    </row>
    <row r="192" spans="5:14" x14ac:dyDescent="0.25">
      <c r="E192" s="88"/>
      <c r="F192" s="88"/>
      <c r="G192" s="88"/>
      <c r="H192" s="88"/>
      <c r="I192" s="88"/>
      <c r="J192" s="88"/>
      <c r="K192" s="88"/>
      <c r="L192" s="88"/>
      <c r="M192" s="88"/>
      <c r="N192" s="88"/>
    </row>
    <row r="193" spans="5:14" x14ac:dyDescent="0.25">
      <c r="E193" s="88"/>
      <c r="F193" s="88"/>
      <c r="G193" s="88"/>
      <c r="H193" s="88"/>
      <c r="I193" s="88"/>
      <c r="J193" s="88"/>
      <c r="K193" s="88"/>
      <c r="L193" s="88"/>
      <c r="M193" s="88"/>
      <c r="N193" s="88"/>
    </row>
    <row r="194" spans="5:14" x14ac:dyDescent="0.25">
      <c r="E194" s="88"/>
      <c r="F194" s="88"/>
      <c r="G194" s="88"/>
      <c r="H194" s="88"/>
      <c r="I194" s="88"/>
      <c r="J194" s="88"/>
      <c r="K194" s="88"/>
      <c r="L194" s="88"/>
      <c r="M194" s="88"/>
      <c r="N194" s="88"/>
    </row>
    <row r="195" spans="5:14" x14ac:dyDescent="0.25">
      <c r="E195" s="88"/>
      <c r="F195" s="88"/>
      <c r="G195" s="88"/>
      <c r="H195" s="88"/>
      <c r="I195" s="88"/>
      <c r="J195" s="88"/>
      <c r="K195" s="88"/>
      <c r="L195" s="88"/>
      <c r="M195" s="88"/>
      <c r="N195" s="88"/>
    </row>
    <row r="196" spans="5:14" x14ac:dyDescent="0.25">
      <c r="E196" s="88"/>
      <c r="F196" s="88"/>
      <c r="G196" s="88"/>
      <c r="H196" s="88"/>
      <c r="I196" s="88"/>
      <c r="J196" s="88"/>
      <c r="K196" s="88"/>
      <c r="L196" s="88"/>
      <c r="M196" s="88"/>
      <c r="N196" s="88"/>
    </row>
    <row r="197" spans="5:14" x14ac:dyDescent="0.25">
      <c r="E197" s="88"/>
      <c r="F197" s="88"/>
      <c r="G197" s="88"/>
      <c r="H197" s="88"/>
      <c r="I197" s="88"/>
      <c r="J197" s="88"/>
      <c r="K197" s="88"/>
      <c r="L197" s="88"/>
      <c r="M197" s="88"/>
      <c r="N197" s="88"/>
    </row>
    <row r="198" spans="5:14" x14ac:dyDescent="0.25">
      <c r="E198" s="88"/>
      <c r="F198" s="88"/>
      <c r="G198" s="88"/>
      <c r="H198" s="88"/>
      <c r="I198" s="88"/>
      <c r="J198" s="88"/>
      <c r="K198" s="88"/>
      <c r="L198" s="88"/>
      <c r="M198" s="88"/>
      <c r="N198" s="88"/>
    </row>
    <row r="199" spans="5:14" x14ac:dyDescent="0.25">
      <c r="E199" s="88"/>
      <c r="F199" s="88"/>
      <c r="G199" s="88"/>
      <c r="H199" s="88"/>
      <c r="I199" s="88"/>
      <c r="J199" s="88"/>
      <c r="K199" s="88"/>
      <c r="L199" s="88"/>
      <c r="M199" s="88"/>
      <c r="N199" s="88"/>
    </row>
    <row r="200" spans="5:14" x14ac:dyDescent="0.25">
      <c r="E200" s="88"/>
      <c r="F200" s="88"/>
      <c r="G200" s="88"/>
      <c r="H200" s="88"/>
      <c r="I200" s="88"/>
      <c r="J200" s="88"/>
      <c r="K200" s="88"/>
      <c r="L200" s="88"/>
      <c r="M200" s="88"/>
      <c r="N200" s="88"/>
    </row>
    <row r="201" spans="5:14" x14ac:dyDescent="0.25">
      <c r="E201" s="88"/>
      <c r="F201" s="88"/>
      <c r="G201" s="88"/>
      <c r="H201" s="88"/>
      <c r="I201" s="88"/>
      <c r="J201" s="88"/>
      <c r="K201" s="88"/>
      <c r="L201" s="88"/>
      <c r="M201" s="88"/>
      <c r="N201" s="88"/>
    </row>
    <row r="202" spans="5:14" x14ac:dyDescent="0.25">
      <c r="E202" s="88"/>
      <c r="F202" s="88"/>
      <c r="G202" s="88"/>
      <c r="H202" s="88"/>
      <c r="I202" s="88"/>
      <c r="J202" s="88"/>
      <c r="K202" s="88"/>
      <c r="L202" s="88"/>
      <c r="M202" s="88"/>
      <c r="N202" s="88"/>
    </row>
    <row r="203" spans="5:14" x14ac:dyDescent="0.25">
      <c r="E203" s="88"/>
      <c r="F203" s="88"/>
      <c r="G203" s="88"/>
      <c r="H203" s="88"/>
      <c r="I203" s="88"/>
      <c r="J203" s="88"/>
      <c r="K203" s="88"/>
      <c r="L203" s="88"/>
      <c r="M203" s="88"/>
      <c r="N203" s="88"/>
    </row>
    <row r="204" spans="5:14" x14ac:dyDescent="0.25">
      <c r="E204" s="88"/>
      <c r="F204" s="88"/>
      <c r="G204" s="88"/>
      <c r="H204" s="88"/>
      <c r="I204" s="88"/>
      <c r="J204" s="88"/>
      <c r="K204" s="88"/>
      <c r="L204" s="88"/>
      <c r="M204" s="88"/>
      <c r="N204" s="88"/>
    </row>
    <row r="205" spans="5:14" x14ac:dyDescent="0.25">
      <c r="E205" s="88"/>
      <c r="F205" s="88"/>
      <c r="G205" s="88"/>
      <c r="H205" s="88"/>
      <c r="I205" s="88"/>
      <c r="J205" s="88"/>
      <c r="K205" s="88"/>
      <c r="L205" s="88"/>
      <c r="M205" s="88"/>
      <c r="N205" s="88"/>
    </row>
    <row r="206" spans="5:14" x14ac:dyDescent="0.25">
      <c r="E206" s="88"/>
      <c r="F206" s="88"/>
      <c r="G206" s="88"/>
      <c r="H206" s="88"/>
      <c r="I206" s="88"/>
      <c r="J206" s="88"/>
      <c r="K206" s="88"/>
      <c r="L206" s="88"/>
      <c r="M206" s="88"/>
      <c r="N206" s="88"/>
    </row>
    <row r="207" spans="5:14" x14ac:dyDescent="0.25">
      <c r="E207" s="88"/>
      <c r="F207" s="88"/>
      <c r="G207" s="88"/>
      <c r="H207" s="88"/>
      <c r="I207" s="88"/>
      <c r="J207" s="88"/>
      <c r="K207" s="88"/>
      <c r="L207" s="88"/>
      <c r="M207" s="88"/>
      <c r="N207" s="88"/>
    </row>
    <row r="208" spans="5:14" x14ac:dyDescent="0.25">
      <c r="E208" s="88"/>
      <c r="F208" s="88"/>
      <c r="G208" s="88"/>
      <c r="H208" s="88"/>
      <c r="I208" s="88"/>
      <c r="J208" s="88"/>
      <c r="K208" s="88"/>
      <c r="L208" s="88"/>
      <c r="M208" s="88"/>
      <c r="N208" s="88"/>
    </row>
    <row r="209" spans="5:14" x14ac:dyDescent="0.25">
      <c r="E209" s="88"/>
      <c r="F209" s="88"/>
      <c r="G209" s="88"/>
      <c r="H209" s="88"/>
      <c r="I209" s="88"/>
      <c r="J209" s="88"/>
      <c r="K209" s="88"/>
      <c r="L209" s="88"/>
      <c r="M209" s="88"/>
      <c r="N209" s="88"/>
    </row>
    <row r="210" spans="5:14" x14ac:dyDescent="0.25">
      <c r="E210" s="88"/>
      <c r="F210" s="88"/>
      <c r="G210" s="88"/>
      <c r="H210" s="88"/>
      <c r="I210" s="88"/>
      <c r="J210" s="88"/>
      <c r="K210" s="88"/>
      <c r="L210" s="88"/>
      <c r="M210" s="88"/>
      <c r="N210" s="88"/>
    </row>
    <row r="211" spans="5:14" x14ac:dyDescent="0.25">
      <c r="E211" s="88"/>
      <c r="F211" s="88"/>
      <c r="G211" s="88"/>
      <c r="H211" s="88"/>
      <c r="I211" s="88"/>
      <c r="J211" s="88"/>
      <c r="K211" s="88"/>
      <c r="L211" s="88"/>
      <c r="M211" s="88"/>
      <c r="N211" s="88"/>
    </row>
    <row r="212" spans="5:14" x14ac:dyDescent="0.25">
      <c r="E212" s="88"/>
      <c r="F212" s="88"/>
      <c r="G212" s="88"/>
      <c r="H212" s="88"/>
      <c r="I212" s="88"/>
      <c r="J212" s="88"/>
      <c r="K212" s="88"/>
      <c r="L212" s="88"/>
      <c r="M212" s="88"/>
      <c r="N212" s="88"/>
    </row>
    <row r="213" spans="5:14" x14ac:dyDescent="0.25">
      <c r="E213" s="88"/>
      <c r="F213" s="88"/>
      <c r="G213" s="88"/>
      <c r="H213" s="88"/>
      <c r="I213" s="88"/>
      <c r="J213" s="88"/>
      <c r="K213" s="88"/>
      <c r="L213" s="88"/>
      <c r="M213" s="88"/>
      <c r="N213" s="88"/>
    </row>
    <row r="214" spans="5:14" x14ac:dyDescent="0.25">
      <c r="E214" s="88"/>
      <c r="F214" s="88"/>
      <c r="G214" s="88"/>
      <c r="H214" s="88"/>
      <c r="I214" s="88"/>
      <c r="J214" s="88"/>
      <c r="K214" s="88"/>
      <c r="L214" s="88"/>
      <c r="M214" s="88"/>
      <c r="N214" s="88"/>
    </row>
    <row r="215" spans="5:14" x14ac:dyDescent="0.25">
      <c r="E215" s="88"/>
      <c r="F215" s="88"/>
      <c r="G215" s="88"/>
      <c r="H215" s="88"/>
      <c r="I215" s="88"/>
      <c r="J215" s="88"/>
      <c r="K215" s="88"/>
      <c r="L215" s="88"/>
      <c r="M215" s="88"/>
      <c r="N215" s="88"/>
    </row>
    <row r="216" spans="5:14" x14ac:dyDescent="0.25">
      <c r="E216" s="88"/>
      <c r="F216" s="88"/>
      <c r="G216" s="88"/>
      <c r="H216" s="88"/>
      <c r="I216" s="88"/>
      <c r="J216" s="88"/>
      <c r="K216" s="88"/>
      <c r="L216" s="88"/>
      <c r="M216" s="88"/>
      <c r="N216" s="88"/>
    </row>
    <row r="217" spans="5:14" x14ac:dyDescent="0.25">
      <c r="E217" s="88"/>
      <c r="F217" s="88"/>
      <c r="G217" s="88"/>
      <c r="H217" s="88"/>
      <c r="I217" s="88"/>
      <c r="J217" s="88"/>
      <c r="K217" s="88"/>
      <c r="L217" s="88"/>
      <c r="M217" s="88"/>
      <c r="N217" s="88"/>
    </row>
    <row r="218" spans="5:14" x14ac:dyDescent="0.25">
      <c r="E218" s="88"/>
      <c r="F218" s="88"/>
      <c r="G218" s="88"/>
      <c r="H218" s="88"/>
      <c r="I218" s="88"/>
      <c r="J218" s="88"/>
      <c r="K218" s="88"/>
      <c r="L218" s="88"/>
      <c r="M218" s="88"/>
      <c r="N218" s="88"/>
    </row>
    <row r="219" spans="5:14" x14ac:dyDescent="0.25">
      <c r="E219" s="88"/>
      <c r="F219" s="88"/>
      <c r="G219" s="88"/>
      <c r="H219" s="88"/>
      <c r="I219" s="88"/>
      <c r="J219" s="88"/>
      <c r="K219" s="88"/>
      <c r="L219" s="88"/>
      <c r="M219" s="88"/>
      <c r="N219" s="88"/>
    </row>
    <row r="220" spans="5:14" x14ac:dyDescent="0.25">
      <c r="E220" s="88"/>
      <c r="F220" s="88"/>
      <c r="G220" s="88"/>
      <c r="H220" s="88"/>
      <c r="I220" s="88"/>
      <c r="J220" s="88"/>
      <c r="K220" s="88"/>
      <c r="L220" s="88"/>
      <c r="M220" s="88"/>
      <c r="N220" s="88"/>
    </row>
    <row r="221" spans="5:14" x14ac:dyDescent="0.25">
      <c r="E221" s="88"/>
      <c r="F221" s="88"/>
      <c r="G221" s="88"/>
      <c r="H221" s="88"/>
      <c r="I221" s="88"/>
      <c r="J221" s="88"/>
      <c r="K221" s="88"/>
      <c r="L221" s="88"/>
      <c r="M221" s="88"/>
      <c r="N221" s="88"/>
    </row>
    <row r="222" spans="5:14" x14ac:dyDescent="0.25">
      <c r="E222" s="88"/>
      <c r="F222" s="88"/>
      <c r="G222" s="88"/>
      <c r="H222" s="88"/>
      <c r="I222" s="88"/>
      <c r="J222" s="88"/>
      <c r="K222" s="88"/>
      <c r="L222" s="88"/>
      <c r="M222" s="88"/>
      <c r="N222" s="88"/>
    </row>
    <row r="223" spans="5:14" x14ac:dyDescent="0.25">
      <c r="E223" s="88"/>
      <c r="F223" s="88"/>
      <c r="G223" s="88"/>
      <c r="H223" s="88"/>
      <c r="I223" s="88"/>
      <c r="J223" s="88"/>
      <c r="K223" s="88"/>
      <c r="L223" s="88"/>
      <c r="M223" s="88"/>
      <c r="N223" s="88"/>
    </row>
    <row r="224" spans="5:14" x14ac:dyDescent="0.25">
      <c r="E224" s="88"/>
      <c r="F224" s="88"/>
      <c r="G224" s="88"/>
      <c r="H224" s="88"/>
      <c r="I224" s="88"/>
      <c r="J224" s="88"/>
      <c r="K224" s="88"/>
      <c r="L224" s="88"/>
      <c r="M224" s="88"/>
      <c r="N224" s="88"/>
    </row>
    <row r="225" spans="5:14" x14ac:dyDescent="0.25">
      <c r="E225" s="88"/>
      <c r="F225" s="88"/>
      <c r="G225" s="88"/>
      <c r="H225" s="88"/>
      <c r="I225" s="88"/>
      <c r="J225" s="88"/>
      <c r="K225" s="88"/>
      <c r="L225" s="88"/>
      <c r="M225" s="88"/>
      <c r="N225" s="88"/>
    </row>
    <row r="226" spans="5:14" x14ac:dyDescent="0.25">
      <c r="E226" s="88"/>
      <c r="F226" s="88"/>
      <c r="G226" s="88"/>
      <c r="H226" s="88"/>
      <c r="I226" s="88"/>
      <c r="J226" s="88"/>
      <c r="K226" s="88"/>
      <c r="L226" s="88"/>
      <c r="M226" s="88"/>
      <c r="N226" s="88"/>
    </row>
    <row r="227" spans="5:14" x14ac:dyDescent="0.25">
      <c r="E227" s="88"/>
      <c r="F227" s="88"/>
      <c r="G227" s="88"/>
      <c r="H227" s="88"/>
      <c r="I227" s="88"/>
      <c r="J227" s="88"/>
      <c r="K227" s="88"/>
      <c r="L227" s="88"/>
      <c r="M227" s="88"/>
      <c r="N227" s="88"/>
    </row>
    <row r="228" spans="5:14" x14ac:dyDescent="0.25">
      <c r="E228" s="88"/>
      <c r="F228" s="88"/>
      <c r="G228" s="88"/>
      <c r="H228" s="88"/>
      <c r="I228" s="88"/>
      <c r="J228" s="88"/>
      <c r="K228" s="88"/>
      <c r="L228" s="88"/>
      <c r="M228" s="88"/>
      <c r="N228" s="88"/>
    </row>
    <row r="229" spans="5:14" x14ac:dyDescent="0.25">
      <c r="E229" s="88"/>
      <c r="F229" s="88"/>
      <c r="G229" s="88"/>
      <c r="H229" s="88"/>
      <c r="I229" s="88"/>
      <c r="J229" s="88"/>
      <c r="K229" s="88"/>
      <c r="L229" s="88"/>
      <c r="M229" s="88"/>
      <c r="N229" s="88"/>
    </row>
    <row r="230" spans="5:14" x14ac:dyDescent="0.25">
      <c r="E230" s="88"/>
      <c r="F230" s="88"/>
      <c r="G230" s="88"/>
      <c r="H230" s="88"/>
      <c r="I230" s="88"/>
      <c r="J230" s="88"/>
      <c r="K230" s="88"/>
      <c r="L230" s="88"/>
      <c r="M230" s="88"/>
      <c r="N230" s="88"/>
    </row>
    <row r="231" spans="5:14" x14ac:dyDescent="0.25">
      <c r="E231" s="88"/>
      <c r="F231" s="88"/>
      <c r="G231" s="88"/>
      <c r="H231" s="88"/>
      <c r="I231" s="88"/>
      <c r="J231" s="88"/>
      <c r="K231" s="88"/>
      <c r="L231" s="88"/>
      <c r="M231" s="88"/>
      <c r="N231" s="88"/>
    </row>
    <row r="232" spans="5:14" x14ac:dyDescent="0.25">
      <c r="E232" s="88"/>
      <c r="F232" s="88"/>
      <c r="G232" s="88"/>
      <c r="H232" s="88"/>
      <c r="I232" s="88"/>
      <c r="J232" s="88"/>
      <c r="K232" s="88"/>
      <c r="L232" s="88"/>
      <c r="M232" s="88"/>
      <c r="N232" s="88"/>
    </row>
    <row r="233" spans="5:14" x14ac:dyDescent="0.25">
      <c r="E233" s="88"/>
      <c r="F233" s="88"/>
      <c r="G233" s="88"/>
      <c r="H233" s="88"/>
      <c r="I233" s="88"/>
      <c r="J233" s="88"/>
      <c r="K233" s="88"/>
      <c r="L233" s="88"/>
      <c r="M233" s="88"/>
      <c r="N233" s="88"/>
    </row>
    <row r="234" spans="5:14" x14ac:dyDescent="0.25">
      <c r="E234" s="88"/>
      <c r="F234" s="88"/>
      <c r="G234" s="88"/>
      <c r="H234" s="88"/>
      <c r="I234" s="88"/>
      <c r="J234" s="88"/>
      <c r="K234" s="88"/>
      <c r="L234" s="88"/>
      <c r="M234" s="88"/>
      <c r="N234" s="88"/>
    </row>
    <row r="235" spans="5:14" x14ac:dyDescent="0.25">
      <c r="E235" s="88"/>
      <c r="F235" s="88"/>
      <c r="G235" s="88"/>
      <c r="H235" s="88"/>
      <c r="I235" s="88"/>
      <c r="J235" s="88"/>
      <c r="K235" s="88"/>
      <c r="L235" s="88"/>
      <c r="M235" s="88"/>
      <c r="N235" s="88"/>
    </row>
    <row r="236" spans="5:14" x14ac:dyDescent="0.25">
      <c r="E236" s="88"/>
      <c r="F236" s="88"/>
      <c r="G236" s="88"/>
      <c r="H236" s="88"/>
      <c r="I236" s="88"/>
      <c r="J236" s="88"/>
      <c r="K236" s="88"/>
      <c r="L236" s="88"/>
      <c r="M236" s="88"/>
      <c r="N236" s="88"/>
    </row>
    <row r="237" spans="5:14" x14ac:dyDescent="0.25">
      <c r="E237" s="88"/>
      <c r="F237" s="88"/>
      <c r="G237" s="88"/>
      <c r="H237" s="88"/>
      <c r="I237" s="88"/>
      <c r="J237" s="88"/>
      <c r="K237" s="88"/>
      <c r="L237" s="88"/>
      <c r="M237" s="88"/>
      <c r="N237" s="88"/>
    </row>
    <row r="238" spans="5:14" x14ac:dyDescent="0.25">
      <c r="E238" s="88"/>
      <c r="F238" s="88"/>
      <c r="G238" s="88"/>
      <c r="H238" s="88"/>
      <c r="I238" s="88"/>
      <c r="J238" s="88"/>
      <c r="K238" s="88"/>
      <c r="L238" s="88"/>
      <c r="M238" s="88"/>
      <c r="N238" s="88"/>
    </row>
    <row r="239" spans="5:14" x14ac:dyDescent="0.25">
      <c r="E239" s="88"/>
      <c r="F239" s="88"/>
      <c r="G239" s="88"/>
      <c r="H239" s="88"/>
      <c r="I239" s="88"/>
      <c r="J239" s="88"/>
      <c r="K239" s="88"/>
      <c r="L239" s="88"/>
      <c r="M239" s="88"/>
      <c r="N239" s="88"/>
    </row>
    <row r="240" spans="5:14" x14ac:dyDescent="0.25">
      <c r="E240" s="88"/>
      <c r="F240" s="88"/>
      <c r="G240" s="88"/>
      <c r="H240" s="88"/>
      <c r="I240" s="88"/>
      <c r="J240" s="88"/>
      <c r="K240" s="88"/>
      <c r="L240" s="88"/>
      <c r="M240" s="88"/>
      <c r="N240" s="88"/>
    </row>
    <row r="241" spans="5:14" x14ac:dyDescent="0.25">
      <c r="E241" s="88"/>
      <c r="F241" s="88"/>
      <c r="G241" s="88"/>
      <c r="H241" s="88"/>
      <c r="I241" s="88"/>
      <c r="J241" s="88"/>
      <c r="K241" s="88"/>
      <c r="L241" s="88"/>
      <c r="M241" s="88"/>
      <c r="N241" s="88"/>
    </row>
    <row r="242" spans="5:14" x14ac:dyDescent="0.25">
      <c r="E242" s="88"/>
      <c r="F242" s="88"/>
      <c r="G242" s="88"/>
      <c r="H242" s="88"/>
      <c r="I242" s="88"/>
      <c r="J242" s="88"/>
      <c r="K242" s="88"/>
      <c r="L242" s="88"/>
      <c r="M242" s="88"/>
      <c r="N242" s="88"/>
    </row>
    <row r="243" spans="5:14" x14ac:dyDescent="0.25">
      <c r="E243" s="88"/>
      <c r="F243" s="88"/>
      <c r="G243" s="88"/>
      <c r="H243" s="88"/>
      <c r="I243" s="88"/>
      <c r="J243" s="88"/>
      <c r="K243" s="88"/>
      <c r="L243" s="88"/>
      <c r="M243" s="88"/>
      <c r="N243" s="88"/>
    </row>
    <row r="244" spans="5:14" x14ac:dyDescent="0.25">
      <c r="E244" s="88"/>
      <c r="F244" s="88"/>
      <c r="G244" s="88"/>
      <c r="H244" s="88"/>
      <c r="I244" s="88"/>
      <c r="J244" s="88"/>
      <c r="K244" s="88"/>
      <c r="L244" s="88"/>
      <c r="M244" s="88"/>
      <c r="N244" s="88"/>
    </row>
    <row r="245" spans="5:14" x14ac:dyDescent="0.25">
      <c r="E245" s="88"/>
      <c r="F245" s="88"/>
      <c r="G245" s="88"/>
      <c r="H245" s="88"/>
      <c r="I245" s="88"/>
      <c r="J245" s="88"/>
      <c r="K245" s="88"/>
      <c r="L245" s="88"/>
      <c r="M245" s="88"/>
      <c r="N245" s="88"/>
    </row>
    <row r="246" spans="5:14" x14ac:dyDescent="0.25">
      <c r="E246" s="88"/>
      <c r="F246" s="88"/>
      <c r="G246" s="88"/>
      <c r="H246" s="88"/>
      <c r="I246" s="88"/>
      <c r="J246" s="88"/>
      <c r="K246" s="88"/>
      <c r="L246" s="88"/>
      <c r="M246" s="88"/>
      <c r="N246" s="88"/>
    </row>
    <row r="247" spans="5:14" x14ac:dyDescent="0.25">
      <c r="E247" s="88"/>
      <c r="F247" s="88"/>
      <c r="G247" s="88"/>
      <c r="H247" s="88"/>
      <c r="I247" s="88"/>
      <c r="J247" s="88"/>
      <c r="K247" s="88"/>
      <c r="L247" s="88"/>
      <c r="M247" s="88"/>
      <c r="N247" s="88"/>
    </row>
    <row r="248" spans="5:14" x14ac:dyDescent="0.25">
      <c r="E248" s="88"/>
      <c r="F248" s="88"/>
      <c r="G248" s="88"/>
      <c r="H248" s="88"/>
      <c r="I248" s="88"/>
      <c r="J248" s="88"/>
      <c r="K248" s="88"/>
      <c r="L248" s="88"/>
      <c r="M248" s="88"/>
      <c r="N248" s="88"/>
    </row>
    <row r="249" spans="5:14" x14ac:dyDescent="0.25">
      <c r="E249" s="88"/>
      <c r="F249" s="88"/>
      <c r="G249" s="88"/>
      <c r="H249" s="88"/>
      <c r="I249" s="88"/>
      <c r="J249" s="88"/>
      <c r="K249" s="88"/>
      <c r="L249" s="88"/>
      <c r="M249" s="88"/>
      <c r="N249" s="88"/>
    </row>
    <row r="250" spans="5:14" x14ac:dyDescent="0.25">
      <c r="E250" s="88"/>
      <c r="F250" s="88"/>
      <c r="G250" s="88"/>
      <c r="H250" s="88"/>
      <c r="I250" s="88"/>
      <c r="J250" s="88"/>
      <c r="K250" s="88"/>
      <c r="L250" s="88"/>
      <c r="M250" s="88"/>
      <c r="N250" s="88"/>
    </row>
    <row r="251" spans="5:14" x14ac:dyDescent="0.25">
      <c r="E251" s="88"/>
      <c r="F251" s="88"/>
      <c r="G251" s="88"/>
      <c r="H251" s="88"/>
      <c r="I251" s="88"/>
      <c r="J251" s="88"/>
      <c r="K251" s="88"/>
      <c r="L251" s="88"/>
      <c r="M251" s="88"/>
      <c r="N251" s="88"/>
    </row>
    <row r="252" spans="5:14" x14ac:dyDescent="0.25">
      <c r="E252" s="88"/>
      <c r="F252" s="88"/>
      <c r="G252" s="88"/>
      <c r="H252" s="88"/>
      <c r="I252" s="88"/>
      <c r="J252" s="88"/>
      <c r="K252" s="88"/>
      <c r="L252" s="88"/>
      <c r="M252" s="88"/>
      <c r="N252" s="88"/>
    </row>
    <row r="253" spans="5:14" x14ac:dyDescent="0.25">
      <c r="E253" s="88"/>
      <c r="F253" s="88"/>
      <c r="G253" s="88"/>
      <c r="H253" s="88"/>
      <c r="I253" s="88"/>
      <c r="J253" s="88"/>
      <c r="K253" s="88"/>
      <c r="L253" s="88"/>
      <c r="M253" s="88"/>
      <c r="N253" s="88"/>
    </row>
    <row r="254" spans="5:14" x14ac:dyDescent="0.25">
      <c r="E254" s="88"/>
      <c r="F254" s="88"/>
      <c r="G254" s="88"/>
      <c r="H254" s="88"/>
      <c r="I254" s="88"/>
      <c r="J254" s="88"/>
      <c r="K254" s="88"/>
      <c r="L254" s="88"/>
      <c r="M254" s="88"/>
      <c r="N254" s="88"/>
    </row>
    <row r="255" spans="5:14" x14ac:dyDescent="0.25">
      <c r="E255" s="88"/>
      <c r="F255" s="88"/>
      <c r="G255" s="88"/>
      <c r="H255" s="88"/>
      <c r="I255" s="88"/>
      <c r="J255" s="88"/>
      <c r="K255" s="88"/>
      <c r="L255" s="88"/>
      <c r="M255" s="88"/>
      <c r="N255" s="88"/>
    </row>
    <row r="256" spans="5:14" x14ac:dyDescent="0.25">
      <c r="E256" s="88"/>
      <c r="F256" s="88"/>
      <c r="G256" s="88"/>
      <c r="H256" s="88"/>
      <c r="I256" s="88"/>
      <c r="J256" s="88"/>
      <c r="K256" s="88"/>
      <c r="L256" s="88"/>
      <c r="M256" s="88"/>
      <c r="N256" s="88"/>
    </row>
    <row r="257" spans="5:14" x14ac:dyDescent="0.25">
      <c r="E257" s="88"/>
      <c r="F257" s="88"/>
      <c r="G257" s="88"/>
      <c r="H257" s="88"/>
      <c r="I257" s="88"/>
      <c r="J257" s="88"/>
      <c r="K257" s="88"/>
      <c r="L257" s="88"/>
      <c r="M257" s="88"/>
      <c r="N257" s="88"/>
    </row>
    <row r="258" spans="5:14" x14ac:dyDescent="0.25">
      <c r="E258" s="88"/>
      <c r="F258" s="88"/>
      <c r="G258" s="88"/>
      <c r="H258" s="88"/>
      <c r="I258" s="88"/>
      <c r="J258" s="88"/>
      <c r="K258" s="88"/>
      <c r="L258" s="88"/>
      <c r="M258" s="88"/>
      <c r="N258" s="88"/>
    </row>
    <row r="259" spans="5:14" x14ac:dyDescent="0.25">
      <c r="E259" s="88"/>
      <c r="F259" s="88"/>
      <c r="G259" s="88"/>
      <c r="H259" s="88"/>
      <c r="I259" s="88"/>
      <c r="J259" s="88"/>
      <c r="K259" s="88"/>
      <c r="L259" s="88"/>
      <c r="M259" s="88"/>
      <c r="N259" s="88"/>
    </row>
    <row r="260" spans="5:14" x14ac:dyDescent="0.25">
      <c r="E260" s="88"/>
      <c r="F260" s="88"/>
      <c r="G260" s="88"/>
      <c r="H260" s="88"/>
      <c r="I260" s="88"/>
      <c r="J260" s="88"/>
      <c r="K260" s="88"/>
      <c r="L260" s="88"/>
      <c r="M260" s="88"/>
      <c r="N260" s="88"/>
    </row>
    <row r="261" spans="5:14" x14ac:dyDescent="0.25">
      <c r="E261" s="88"/>
      <c r="F261" s="88"/>
      <c r="G261" s="88"/>
      <c r="H261" s="88"/>
      <c r="I261" s="88"/>
      <c r="J261" s="88"/>
      <c r="K261" s="88"/>
      <c r="L261" s="88"/>
      <c r="M261" s="88"/>
      <c r="N261" s="88"/>
    </row>
    <row r="262" spans="5:14" x14ac:dyDescent="0.25">
      <c r="E262" s="88"/>
      <c r="F262" s="88"/>
      <c r="G262" s="88"/>
      <c r="H262" s="88"/>
      <c r="I262" s="88"/>
      <c r="J262" s="88"/>
      <c r="K262" s="88"/>
      <c r="L262" s="88"/>
      <c r="M262" s="88"/>
      <c r="N262" s="88"/>
    </row>
    <row r="263" spans="5:14" x14ac:dyDescent="0.25">
      <c r="E263" s="88"/>
      <c r="F263" s="88"/>
      <c r="G263" s="88"/>
      <c r="H263" s="88"/>
      <c r="I263" s="88"/>
      <c r="J263" s="88"/>
      <c r="K263" s="88"/>
      <c r="L263" s="88"/>
      <c r="M263" s="88"/>
      <c r="N263" s="88"/>
    </row>
    <row r="264" spans="5:14" x14ac:dyDescent="0.25">
      <c r="E264" s="88"/>
      <c r="F264" s="88"/>
      <c r="G264" s="88"/>
      <c r="H264" s="88"/>
      <c r="I264" s="88"/>
      <c r="J264" s="88"/>
      <c r="K264" s="88"/>
      <c r="L264" s="88"/>
      <c r="M264" s="88"/>
      <c r="N264" s="88"/>
    </row>
    <row r="265" spans="5:14" x14ac:dyDescent="0.25">
      <c r="E265" s="88"/>
      <c r="F265" s="88"/>
      <c r="G265" s="88"/>
      <c r="H265" s="88"/>
      <c r="I265" s="88"/>
      <c r="J265" s="88"/>
      <c r="K265" s="88"/>
      <c r="L265" s="88"/>
      <c r="M265" s="88"/>
      <c r="N265" s="88"/>
    </row>
    <row r="266" spans="5:14" x14ac:dyDescent="0.25">
      <c r="E266" s="88"/>
      <c r="F266" s="88"/>
      <c r="G266" s="88"/>
      <c r="H266" s="88"/>
      <c r="I266" s="88"/>
      <c r="J266" s="88"/>
      <c r="K266" s="88"/>
      <c r="L266" s="88"/>
      <c r="M266" s="88"/>
      <c r="N266" s="88"/>
    </row>
    <row r="267" spans="5:14" x14ac:dyDescent="0.25">
      <c r="E267" s="88"/>
      <c r="F267" s="88"/>
      <c r="G267" s="88"/>
      <c r="H267" s="88"/>
      <c r="I267" s="88"/>
      <c r="J267" s="88"/>
      <c r="K267" s="88"/>
      <c r="L267" s="88"/>
      <c r="M267" s="88"/>
      <c r="N267" s="88"/>
    </row>
    <row r="268" spans="5:14" x14ac:dyDescent="0.25">
      <c r="E268" s="88"/>
      <c r="F268" s="88"/>
      <c r="G268" s="88"/>
      <c r="H268" s="88"/>
      <c r="I268" s="88"/>
      <c r="J268" s="88"/>
      <c r="K268" s="88"/>
      <c r="L268" s="88"/>
      <c r="M268" s="88"/>
      <c r="N268" s="88"/>
    </row>
    <row r="269" spans="5:14" x14ac:dyDescent="0.25">
      <c r="E269" s="88"/>
      <c r="F269" s="88"/>
      <c r="G269" s="88"/>
      <c r="H269" s="88"/>
      <c r="I269" s="88"/>
      <c r="J269" s="88"/>
      <c r="K269" s="88"/>
      <c r="L269" s="88"/>
      <c r="M269" s="88"/>
      <c r="N269" s="88"/>
    </row>
    <row r="270" spans="5:14" x14ac:dyDescent="0.25">
      <c r="E270" s="88"/>
      <c r="F270" s="88"/>
      <c r="G270" s="88"/>
      <c r="H270" s="88"/>
      <c r="I270" s="88"/>
      <c r="J270" s="88"/>
      <c r="K270" s="88"/>
      <c r="L270" s="88"/>
      <c r="M270" s="88"/>
      <c r="N270" s="88"/>
    </row>
    <row r="271" spans="5:14" x14ac:dyDescent="0.25">
      <c r="E271" s="88"/>
      <c r="F271" s="88"/>
      <c r="G271" s="88"/>
      <c r="H271" s="88"/>
      <c r="I271" s="88"/>
      <c r="J271" s="88"/>
      <c r="K271" s="88"/>
      <c r="L271" s="88"/>
      <c r="M271" s="88"/>
      <c r="N271" s="88"/>
    </row>
    <row r="272" spans="5:14" x14ac:dyDescent="0.25">
      <c r="E272" s="88"/>
      <c r="F272" s="88"/>
      <c r="G272" s="88"/>
      <c r="H272" s="88"/>
      <c r="I272" s="88"/>
      <c r="J272" s="88"/>
      <c r="K272" s="88"/>
      <c r="L272" s="88"/>
      <c r="M272" s="88"/>
      <c r="N272" s="88"/>
    </row>
    <row r="273" spans="5:14" x14ac:dyDescent="0.25">
      <c r="E273" s="88"/>
      <c r="F273" s="88"/>
      <c r="G273" s="88"/>
      <c r="H273" s="88"/>
      <c r="I273" s="88"/>
      <c r="J273" s="88"/>
      <c r="K273" s="88"/>
      <c r="L273" s="88"/>
      <c r="M273" s="88"/>
      <c r="N273" s="88"/>
    </row>
    <row r="274" spans="5:14" x14ac:dyDescent="0.25">
      <c r="E274" s="88"/>
      <c r="F274" s="88"/>
      <c r="G274" s="88"/>
      <c r="H274" s="88"/>
      <c r="I274" s="88"/>
      <c r="J274" s="88"/>
      <c r="K274" s="88"/>
      <c r="L274" s="88"/>
      <c r="M274" s="88"/>
      <c r="N274" s="88"/>
    </row>
    <row r="275" spans="5:14" x14ac:dyDescent="0.25">
      <c r="E275" s="88"/>
      <c r="F275" s="88"/>
      <c r="G275" s="88"/>
      <c r="H275" s="88"/>
      <c r="I275" s="88"/>
      <c r="J275" s="88"/>
      <c r="K275" s="88"/>
      <c r="L275" s="88"/>
      <c r="M275" s="88"/>
      <c r="N275" s="88"/>
    </row>
    <row r="276" spans="5:14" x14ac:dyDescent="0.25">
      <c r="E276" s="88"/>
      <c r="F276" s="88"/>
      <c r="G276" s="88"/>
      <c r="H276" s="88"/>
      <c r="I276" s="88"/>
      <c r="J276" s="88"/>
      <c r="K276" s="88"/>
      <c r="L276" s="88"/>
      <c r="M276" s="88"/>
      <c r="N276" s="88"/>
    </row>
    <row r="277" spans="5:14" x14ac:dyDescent="0.25">
      <c r="E277" s="88"/>
      <c r="F277" s="88"/>
      <c r="G277" s="88"/>
      <c r="H277" s="88"/>
      <c r="I277" s="88"/>
      <c r="J277" s="88"/>
      <c r="K277" s="88"/>
      <c r="L277" s="88"/>
      <c r="M277" s="88"/>
      <c r="N277" s="88"/>
    </row>
    <row r="278" spans="5:14" x14ac:dyDescent="0.25">
      <c r="E278" s="88"/>
      <c r="F278" s="88"/>
      <c r="G278" s="88"/>
      <c r="H278" s="88"/>
      <c r="I278" s="88"/>
      <c r="J278" s="88"/>
      <c r="K278" s="88"/>
      <c r="L278" s="88"/>
      <c r="M278" s="88"/>
      <c r="N278" s="88"/>
    </row>
    <row r="279" spans="5:14" x14ac:dyDescent="0.25">
      <c r="E279" s="88"/>
      <c r="F279" s="88"/>
      <c r="G279" s="88"/>
      <c r="H279" s="88"/>
      <c r="I279" s="88"/>
      <c r="J279" s="88"/>
      <c r="K279" s="88"/>
      <c r="L279" s="88"/>
      <c r="M279" s="88"/>
      <c r="N279" s="88"/>
    </row>
    <row r="280" spans="5:14" x14ac:dyDescent="0.25">
      <c r="E280" s="88"/>
      <c r="F280" s="88"/>
      <c r="G280" s="88"/>
      <c r="H280" s="88"/>
      <c r="I280" s="88"/>
      <c r="J280" s="88"/>
      <c r="K280" s="88"/>
      <c r="L280" s="88"/>
      <c r="M280" s="88"/>
      <c r="N280" s="88"/>
    </row>
    <row r="281" spans="5:14" x14ac:dyDescent="0.25">
      <c r="E281" s="88"/>
      <c r="F281" s="88"/>
      <c r="G281" s="88"/>
      <c r="H281" s="88"/>
      <c r="I281" s="88"/>
      <c r="J281" s="88"/>
      <c r="K281" s="88"/>
      <c r="L281" s="88"/>
      <c r="M281" s="88"/>
      <c r="N281" s="88"/>
    </row>
    <row r="282" spans="5:14" x14ac:dyDescent="0.25">
      <c r="E282" s="88"/>
      <c r="F282" s="88"/>
      <c r="G282" s="88"/>
      <c r="H282" s="88"/>
      <c r="I282" s="88"/>
      <c r="J282" s="88"/>
      <c r="K282" s="88"/>
      <c r="L282" s="88"/>
      <c r="M282" s="88"/>
      <c r="N282" s="88"/>
    </row>
    <row r="283" spans="5:14" x14ac:dyDescent="0.25">
      <c r="E283" s="88"/>
      <c r="F283" s="88"/>
      <c r="G283" s="88"/>
      <c r="H283" s="88"/>
      <c r="I283" s="88"/>
      <c r="J283" s="88"/>
      <c r="K283" s="88"/>
      <c r="L283" s="88"/>
      <c r="M283" s="88"/>
      <c r="N283" s="88"/>
    </row>
    <row r="284" spans="5:14" x14ac:dyDescent="0.25">
      <c r="E284" s="88"/>
      <c r="F284" s="88"/>
      <c r="G284" s="88"/>
      <c r="H284" s="88"/>
      <c r="I284" s="88"/>
      <c r="J284" s="88"/>
      <c r="K284" s="88"/>
      <c r="L284" s="88"/>
      <c r="M284" s="88"/>
      <c r="N284" s="88"/>
    </row>
    <row r="285" spans="5:14" x14ac:dyDescent="0.25">
      <c r="E285" s="88"/>
      <c r="F285" s="88"/>
      <c r="G285" s="88"/>
      <c r="H285" s="88"/>
      <c r="I285" s="88"/>
      <c r="J285" s="88"/>
      <c r="K285" s="88"/>
      <c r="L285" s="88"/>
      <c r="M285" s="88"/>
      <c r="N285" s="88"/>
    </row>
    <row r="286" spans="5:14" x14ac:dyDescent="0.25">
      <c r="E286" s="88"/>
      <c r="F286" s="88"/>
      <c r="G286" s="88"/>
      <c r="H286" s="88"/>
      <c r="I286" s="88"/>
      <c r="J286" s="88"/>
      <c r="K286" s="88"/>
      <c r="L286" s="88"/>
      <c r="M286" s="88"/>
      <c r="N286" s="88"/>
    </row>
    <row r="287" spans="5:14" x14ac:dyDescent="0.25">
      <c r="E287" s="88"/>
      <c r="F287" s="88"/>
      <c r="G287" s="88"/>
      <c r="H287" s="88"/>
      <c r="I287" s="88"/>
      <c r="J287" s="88"/>
      <c r="K287" s="88"/>
      <c r="L287" s="88"/>
      <c r="M287" s="88"/>
      <c r="N287" s="88"/>
    </row>
    <row r="288" spans="5:14" x14ac:dyDescent="0.25">
      <c r="E288" s="88"/>
      <c r="F288" s="88"/>
      <c r="G288" s="88"/>
      <c r="H288" s="88"/>
      <c r="I288" s="88"/>
      <c r="J288" s="88"/>
      <c r="K288" s="88"/>
      <c r="L288" s="88"/>
      <c r="M288" s="88"/>
      <c r="N288" s="88"/>
    </row>
    <row r="289" spans="5:14" x14ac:dyDescent="0.25">
      <c r="E289" s="88"/>
      <c r="F289" s="88"/>
      <c r="G289" s="88"/>
      <c r="H289" s="88"/>
      <c r="I289" s="88"/>
      <c r="J289" s="88"/>
      <c r="K289" s="88"/>
      <c r="L289" s="88"/>
      <c r="M289" s="88"/>
      <c r="N289" s="88"/>
    </row>
    <row r="290" spans="5:14" x14ac:dyDescent="0.25">
      <c r="E290" s="88"/>
      <c r="F290" s="88"/>
      <c r="G290" s="88"/>
      <c r="H290" s="88"/>
      <c r="I290" s="88"/>
      <c r="J290" s="88"/>
      <c r="K290" s="88"/>
      <c r="L290" s="88"/>
      <c r="M290" s="88"/>
      <c r="N290" s="88"/>
    </row>
    <row r="291" spans="5:14" x14ac:dyDescent="0.25">
      <c r="E291" s="88"/>
      <c r="F291" s="88"/>
      <c r="G291" s="88"/>
      <c r="H291" s="88"/>
      <c r="I291" s="88"/>
      <c r="J291" s="88"/>
      <c r="K291" s="88"/>
      <c r="L291" s="88"/>
      <c r="M291" s="88"/>
      <c r="N291" s="88"/>
    </row>
    <row r="292" spans="5:14" x14ac:dyDescent="0.25">
      <c r="E292" s="88"/>
      <c r="F292" s="88"/>
      <c r="G292" s="88"/>
      <c r="H292" s="88"/>
      <c r="I292" s="88"/>
      <c r="J292" s="88"/>
      <c r="K292" s="88"/>
      <c r="L292" s="88"/>
      <c r="M292" s="88"/>
      <c r="N292" s="88"/>
    </row>
    <row r="293" spans="5:14" x14ac:dyDescent="0.25">
      <c r="E293" s="88"/>
      <c r="F293" s="88"/>
      <c r="G293" s="88"/>
      <c r="H293" s="88"/>
      <c r="I293" s="88"/>
      <c r="J293" s="88"/>
      <c r="K293" s="88"/>
      <c r="L293" s="88"/>
      <c r="M293" s="88"/>
      <c r="N293" s="88"/>
    </row>
    <row r="294" spans="5:14" x14ac:dyDescent="0.25">
      <c r="E294" s="88"/>
      <c r="F294" s="88"/>
      <c r="G294" s="88"/>
      <c r="H294" s="88"/>
      <c r="I294" s="88"/>
      <c r="J294" s="88"/>
      <c r="K294" s="88"/>
      <c r="L294" s="88"/>
      <c r="M294" s="88"/>
      <c r="N294" s="88"/>
    </row>
    <row r="295" spans="5:14" x14ac:dyDescent="0.25">
      <c r="E295" s="88"/>
      <c r="F295" s="88"/>
      <c r="G295" s="88"/>
      <c r="H295" s="88"/>
      <c r="I295" s="88"/>
      <c r="J295" s="88"/>
      <c r="K295" s="88"/>
      <c r="L295" s="88"/>
      <c r="M295" s="88"/>
      <c r="N295" s="88"/>
    </row>
    <row r="296" spans="5:14" x14ac:dyDescent="0.25">
      <c r="E296" s="88"/>
      <c r="F296" s="88"/>
      <c r="G296" s="88"/>
      <c r="H296" s="88"/>
      <c r="I296" s="88"/>
      <c r="J296" s="88"/>
      <c r="K296" s="88"/>
      <c r="L296" s="88"/>
      <c r="M296" s="88"/>
      <c r="N296" s="88"/>
    </row>
    <row r="297" spans="5:14" x14ac:dyDescent="0.25">
      <c r="E297" s="88"/>
      <c r="F297" s="88"/>
      <c r="G297" s="88"/>
      <c r="H297" s="88"/>
      <c r="I297" s="88"/>
      <c r="J297" s="88"/>
      <c r="K297" s="88"/>
      <c r="L297" s="88"/>
      <c r="M297" s="88"/>
      <c r="N297" s="88"/>
    </row>
    <row r="298" spans="5:14" x14ac:dyDescent="0.25">
      <c r="E298" s="88"/>
      <c r="F298" s="88"/>
      <c r="G298" s="88"/>
      <c r="H298" s="88"/>
      <c r="I298" s="88"/>
      <c r="J298" s="88"/>
      <c r="K298" s="88"/>
      <c r="L298" s="88"/>
      <c r="M298" s="88"/>
      <c r="N298" s="88"/>
    </row>
    <row r="299" spans="5:14" x14ac:dyDescent="0.25">
      <c r="E299" s="88"/>
      <c r="F299" s="88"/>
      <c r="G299" s="88"/>
      <c r="H299" s="88"/>
      <c r="I299" s="88"/>
      <c r="J299" s="88"/>
      <c r="K299" s="88"/>
      <c r="L299" s="88"/>
      <c r="M299" s="88"/>
      <c r="N299" s="88"/>
    </row>
    <row r="300" spans="5:14" x14ac:dyDescent="0.25">
      <c r="E300" s="88"/>
      <c r="F300" s="88"/>
      <c r="G300" s="88"/>
      <c r="H300" s="88"/>
      <c r="I300" s="88"/>
      <c r="J300" s="88"/>
      <c r="K300" s="88"/>
      <c r="L300" s="88"/>
      <c r="M300" s="88"/>
      <c r="N300" s="88"/>
    </row>
    <row r="301" spans="5:14" x14ac:dyDescent="0.25">
      <c r="E301" s="88"/>
      <c r="F301" s="88"/>
      <c r="G301" s="88"/>
      <c r="H301" s="88"/>
      <c r="I301" s="88"/>
      <c r="J301" s="88"/>
      <c r="K301" s="88"/>
      <c r="L301" s="88"/>
      <c r="M301" s="88"/>
      <c r="N301" s="88"/>
    </row>
    <row r="302" spans="5:14" x14ac:dyDescent="0.25">
      <c r="E302" s="88"/>
      <c r="F302" s="88"/>
      <c r="G302" s="88"/>
      <c r="H302" s="88"/>
      <c r="I302" s="88"/>
      <c r="J302" s="88"/>
      <c r="K302" s="88"/>
      <c r="L302" s="88"/>
      <c r="M302" s="88"/>
      <c r="N302" s="88"/>
    </row>
    <row r="303" spans="5:14" x14ac:dyDescent="0.25">
      <c r="E303" s="88"/>
      <c r="F303" s="88"/>
      <c r="G303" s="88"/>
      <c r="H303" s="88"/>
      <c r="I303" s="88"/>
      <c r="J303" s="88"/>
      <c r="K303" s="88"/>
      <c r="L303" s="88"/>
      <c r="M303" s="88"/>
      <c r="N303" s="88"/>
    </row>
    <row r="304" spans="5:14" x14ac:dyDescent="0.25">
      <c r="E304" s="88"/>
      <c r="F304" s="88"/>
      <c r="G304" s="88"/>
      <c r="H304" s="88"/>
      <c r="I304" s="88"/>
      <c r="J304" s="88"/>
      <c r="K304" s="88"/>
      <c r="L304" s="88"/>
      <c r="M304" s="88"/>
      <c r="N304" s="88"/>
    </row>
    <row r="305" spans="5:14" x14ac:dyDescent="0.25">
      <c r="E305" s="88"/>
      <c r="F305" s="88"/>
      <c r="G305" s="88"/>
      <c r="H305" s="88"/>
      <c r="I305" s="88"/>
      <c r="J305" s="88"/>
      <c r="K305" s="88"/>
      <c r="L305" s="88"/>
      <c r="M305" s="88"/>
      <c r="N305" s="88"/>
    </row>
    <row r="306" spans="5:14" x14ac:dyDescent="0.25">
      <c r="E306" s="88"/>
      <c r="F306" s="88"/>
      <c r="G306" s="88"/>
      <c r="H306" s="88"/>
      <c r="I306" s="88"/>
      <c r="J306" s="88"/>
      <c r="K306" s="88"/>
      <c r="L306" s="88"/>
      <c r="M306" s="88"/>
      <c r="N306" s="88"/>
    </row>
    <row r="307" spans="5:14" x14ac:dyDescent="0.25">
      <c r="E307" s="88"/>
      <c r="F307" s="88"/>
      <c r="G307" s="88"/>
      <c r="H307" s="88"/>
      <c r="I307" s="88"/>
      <c r="J307" s="88"/>
      <c r="K307" s="88"/>
      <c r="L307" s="88"/>
      <c r="M307" s="88"/>
      <c r="N307" s="88"/>
    </row>
    <row r="308" spans="5:14" x14ac:dyDescent="0.25">
      <c r="E308" s="88"/>
      <c r="F308" s="88"/>
      <c r="G308" s="88"/>
      <c r="H308" s="88"/>
      <c r="I308" s="88"/>
      <c r="J308" s="88"/>
      <c r="K308" s="88"/>
      <c r="L308" s="88"/>
      <c r="M308" s="88"/>
      <c r="N308" s="88"/>
    </row>
    <row r="309" spans="5:14" x14ac:dyDescent="0.25">
      <c r="E309" s="88"/>
      <c r="F309" s="88"/>
      <c r="G309" s="88"/>
      <c r="H309" s="88"/>
      <c r="I309" s="88"/>
      <c r="J309" s="88"/>
      <c r="K309" s="88"/>
      <c r="L309" s="88"/>
      <c r="M309" s="88"/>
      <c r="N309" s="88"/>
    </row>
    <row r="310" spans="5:14" x14ac:dyDescent="0.25">
      <c r="E310" s="88"/>
      <c r="F310" s="88"/>
      <c r="G310" s="88"/>
      <c r="H310" s="88"/>
      <c r="I310" s="88"/>
      <c r="J310" s="88"/>
      <c r="K310" s="88"/>
      <c r="L310" s="88"/>
      <c r="M310" s="88"/>
      <c r="N310" s="88"/>
    </row>
    <row r="311" spans="5:14" x14ac:dyDescent="0.25">
      <c r="E311" s="88"/>
      <c r="F311" s="88"/>
      <c r="G311" s="88"/>
      <c r="H311" s="88"/>
      <c r="I311" s="88"/>
      <c r="J311" s="88"/>
      <c r="K311" s="88"/>
      <c r="L311" s="88"/>
      <c r="M311" s="88"/>
      <c r="N311" s="88"/>
    </row>
    <row r="312" spans="5:14" x14ac:dyDescent="0.25">
      <c r="E312" s="88"/>
      <c r="F312" s="88"/>
      <c r="G312" s="88"/>
      <c r="H312" s="88"/>
      <c r="I312" s="88"/>
      <c r="J312" s="88"/>
      <c r="K312" s="88"/>
      <c r="L312" s="88"/>
      <c r="M312" s="88"/>
      <c r="N312" s="88"/>
    </row>
    <row r="313" spans="5:14" x14ac:dyDescent="0.25">
      <c r="E313" s="88"/>
      <c r="F313" s="88"/>
      <c r="G313" s="88"/>
      <c r="H313" s="88"/>
      <c r="I313" s="88"/>
      <c r="J313" s="88"/>
      <c r="K313" s="88"/>
      <c r="L313" s="88"/>
      <c r="M313" s="88"/>
      <c r="N313" s="88"/>
    </row>
    <row r="314" spans="5:14" x14ac:dyDescent="0.25">
      <c r="E314" s="88"/>
      <c r="F314" s="88"/>
      <c r="G314" s="88"/>
      <c r="H314" s="88"/>
      <c r="I314" s="88"/>
      <c r="J314" s="88"/>
      <c r="K314" s="88"/>
      <c r="L314" s="88"/>
      <c r="M314" s="88"/>
      <c r="N314" s="88"/>
    </row>
    <row r="315" spans="5:14" x14ac:dyDescent="0.25">
      <c r="E315" s="88"/>
      <c r="F315" s="88"/>
      <c r="G315" s="88"/>
      <c r="H315" s="88"/>
      <c r="I315" s="88"/>
      <c r="J315" s="88"/>
      <c r="K315" s="88"/>
      <c r="L315" s="88"/>
      <c r="M315" s="88"/>
      <c r="N315" s="88"/>
    </row>
    <row r="316" spans="5:14" x14ac:dyDescent="0.25">
      <c r="E316" s="88"/>
      <c r="F316" s="88"/>
      <c r="G316" s="88"/>
      <c r="H316" s="88"/>
      <c r="I316" s="88"/>
      <c r="J316" s="88"/>
      <c r="K316" s="88"/>
      <c r="L316" s="88"/>
      <c r="M316" s="88"/>
      <c r="N316" s="88"/>
    </row>
    <row r="317" spans="5:14" x14ac:dyDescent="0.25">
      <c r="E317" s="88"/>
      <c r="F317" s="88"/>
      <c r="G317" s="88"/>
      <c r="H317" s="88"/>
      <c r="I317" s="88"/>
      <c r="J317" s="88"/>
      <c r="K317" s="88"/>
      <c r="L317" s="88"/>
      <c r="M317" s="88"/>
      <c r="N317" s="88"/>
    </row>
    <row r="318" spans="5:14" x14ac:dyDescent="0.25">
      <c r="E318" s="88"/>
      <c r="F318" s="88"/>
      <c r="G318" s="88"/>
      <c r="H318" s="88"/>
      <c r="I318" s="88"/>
      <c r="J318" s="88"/>
      <c r="K318" s="88"/>
      <c r="L318" s="88"/>
      <c r="M318" s="88"/>
      <c r="N318" s="88"/>
    </row>
    <row r="319" spans="5:14" x14ac:dyDescent="0.25">
      <c r="E319" s="88"/>
      <c r="F319" s="88"/>
      <c r="G319" s="88"/>
      <c r="H319" s="88"/>
      <c r="I319" s="88"/>
      <c r="J319" s="88"/>
      <c r="K319" s="88"/>
      <c r="L319" s="88"/>
      <c r="M319" s="88"/>
      <c r="N319" s="88"/>
    </row>
    <row r="320" spans="5:14" x14ac:dyDescent="0.25">
      <c r="E320" s="88"/>
      <c r="F320" s="88"/>
      <c r="G320" s="88"/>
      <c r="H320" s="88"/>
      <c r="I320" s="88"/>
      <c r="J320" s="88"/>
      <c r="K320" s="88"/>
      <c r="L320" s="88"/>
      <c r="M320" s="88"/>
      <c r="N320" s="88"/>
    </row>
    <row r="321" spans="5:14" x14ac:dyDescent="0.25">
      <c r="E321" s="88"/>
      <c r="F321" s="88"/>
      <c r="G321" s="88"/>
      <c r="H321" s="88"/>
      <c r="I321" s="88"/>
      <c r="J321" s="88"/>
      <c r="K321" s="88"/>
      <c r="L321" s="88"/>
      <c r="M321" s="88"/>
      <c r="N321" s="88"/>
    </row>
    <row r="322" spans="5:14" x14ac:dyDescent="0.25">
      <c r="E322" s="88"/>
      <c r="F322" s="88"/>
      <c r="G322" s="88"/>
      <c r="H322" s="88"/>
      <c r="I322" s="88"/>
      <c r="J322" s="88"/>
      <c r="K322" s="88"/>
      <c r="L322" s="88"/>
      <c r="M322" s="88"/>
      <c r="N322" s="88"/>
    </row>
    <row r="323" spans="5:14" x14ac:dyDescent="0.25">
      <c r="E323" s="88"/>
      <c r="F323" s="88"/>
      <c r="G323" s="88"/>
      <c r="H323" s="88"/>
      <c r="I323" s="88"/>
      <c r="J323" s="88"/>
      <c r="K323" s="88"/>
      <c r="L323" s="88"/>
      <c r="M323" s="88"/>
      <c r="N323" s="88"/>
    </row>
    <row r="324" spans="5:14" x14ac:dyDescent="0.25">
      <c r="E324" s="88"/>
      <c r="F324" s="88"/>
      <c r="G324" s="88"/>
      <c r="H324" s="88"/>
      <c r="I324" s="88"/>
      <c r="J324" s="88"/>
      <c r="K324" s="88"/>
      <c r="L324" s="88"/>
      <c r="M324" s="88"/>
      <c r="N324" s="88"/>
    </row>
    <row r="325" spans="5:14" x14ac:dyDescent="0.25">
      <c r="E325" s="88"/>
      <c r="F325" s="88"/>
      <c r="G325" s="88"/>
      <c r="H325" s="88"/>
      <c r="I325" s="88"/>
      <c r="J325" s="88"/>
      <c r="K325" s="88"/>
      <c r="L325" s="88"/>
      <c r="M325" s="88"/>
      <c r="N325" s="88"/>
    </row>
    <row r="326" spans="5:14" x14ac:dyDescent="0.25">
      <c r="E326" s="88"/>
      <c r="F326" s="88"/>
      <c r="G326" s="88"/>
      <c r="H326" s="88"/>
      <c r="I326" s="88"/>
      <c r="J326" s="88"/>
      <c r="K326" s="88"/>
      <c r="L326" s="88"/>
      <c r="M326" s="88"/>
      <c r="N326" s="88"/>
    </row>
    <row r="327" spans="5:14" x14ac:dyDescent="0.25">
      <c r="E327" s="88"/>
      <c r="F327" s="88"/>
      <c r="G327" s="88"/>
      <c r="H327" s="88"/>
      <c r="I327" s="88"/>
      <c r="J327" s="88"/>
      <c r="K327" s="88"/>
      <c r="L327" s="88"/>
      <c r="M327" s="88"/>
      <c r="N327" s="88"/>
    </row>
    <row r="328" spans="5:14" x14ac:dyDescent="0.25">
      <c r="E328" s="88"/>
      <c r="F328" s="88"/>
      <c r="G328" s="88"/>
      <c r="H328" s="88"/>
      <c r="I328" s="88"/>
      <c r="J328" s="88"/>
      <c r="K328" s="88"/>
      <c r="L328" s="88"/>
      <c r="M328" s="88"/>
      <c r="N328" s="88"/>
    </row>
    <row r="329" spans="5:14" x14ac:dyDescent="0.25">
      <c r="E329" s="88"/>
      <c r="F329" s="88"/>
      <c r="G329" s="88"/>
      <c r="H329" s="88"/>
      <c r="I329" s="88"/>
      <c r="J329" s="88"/>
      <c r="K329" s="88"/>
      <c r="L329" s="88"/>
      <c r="M329" s="88"/>
      <c r="N329" s="88"/>
    </row>
    <row r="330" spans="5:14" x14ac:dyDescent="0.25">
      <c r="E330" s="88"/>
      <c r="F330" s="88"/>
      <c r="G330" s="88"/>
      <c r="H330" s="88"/>
      <c r="I330" s="88"/>
      <c r="J330" s="88"/>
      <c r="K330" s="88"/>
      <c r="L330" s="88"/>
      <c r="M330" s="88"/>
      <c r="N330" s="88"/>
    </row>
    <row r="331" spans="5:14" x14ac:dyDescent="0.25">
      <c r="E331" s="88"/>
      <c r="F331" s="88"/>
      <c r="G331" s="88"/>
      <c r="H331" s="88"/>
      <c r="I331" s="88"/>
      <c r="J331" s="88"/>
      <c r="K331" s="88"/>
      <c r="L331" s="88"/>
      <c r="M331" s="88"/>
      <c r="N331" s="88"/>
    </row>
    <row r="332" spans="5:14" x14ac:dyDescent="0.25">
      <c r="E332" s="88"/>
      <c r="F332" s="88"/>
      <c r="G332" s="88"/>
      <c r="H332" s="88"/>
      <c r="I332" s="88"/>
      <c r="J332" s="88"/>
      <c r="K332" s="88"/>
      <c r="L332" s="88"/>
      <c r="M332" s="88"/>
      <c r="N332" s="88"/>
    </row>
    <row r="333" spans="5:14" x14ac:dyDescent="0.25">
      <c r="E333" s="88"/>
      <c r="F333" s="88"/>
      <c r="G333" s="88"/>
      <c r="H333" s="88"/>
      <c r="I333" s="88"/>
      <c r="J333" s="88"/>
      <c r="K333" s="88"/>
      <c r="L333" s="88"/>
      <c r="M333" s="88"/>
      <c r="N333" s="88"/>
    </row>
    <row r="334" spans="5:14" x14ac:dyDescent="0.25">
      <c r="E334" s="88"/>
      <c r="F334" s="88"/>
      <c r="G334" s="88"/>
      <c r="H334" s="88"/>
      <c r="I334" s="88"/>
      <c r="J334" s="88"/>
      <c r="K334" s="88"/>
      <c r="L334" s="88"/>
      <c r="M334" s="88"/>
      <c r="N334" s="88"/>
    </row>
    <row r="335" spans="5:14" x14ac:dyDescent="0.25">
      <c r="E335" s="88"/>
      <c r="F335" s="88"/>
      <c r="G335" s="88"/>
      <c r="H335" s="88"/>
      <c r="I335" s="88"/>
      <c r="J335" s="88"/>
      <c r="K335" s="88"/>
      <c r="L335" s="88"/>
      <c r="M335" s="88"/>
      <c r="N335" s="88"/>
    </row>
    <row r="336" spans="5:14" x14ac:dyDescent="0.25">
      <c r="E336" s="88"/>
      <c r="F336" s="88"/>
      <c r="G336" s="88"/>
      <c r="H336" s="88"/>
      <c r="I336" s="88"/>
      <c r="J336" s="88"/>
      <c r="K336" s="88"/>
      <c r="L336" s="88"/>
      <c r="M336" s="88"/>
      <c r="N336" s="88"/>
    </row>
    <row r="337" spans="5:14" x14ac:dyDescent="0.25">
      <c r="E337" s="88"/>
      <c r="F337" s="88"/>
      <c r="G337" s="88"/>
      <c r="H337" s="88"/>
      <c r="I337" s="88"/>
      <c r="J337" s="88"/>
      <c r="K337" s="88"/>
      <c r="L337" s="88"/>
      <c r="M337" s="88"/>
      <c r="N337" s="88"/>
    </row>
    <row r="338" spans="5:14" x14ac:dyDescent="0.25">
      <c r="E338" s="88"/>
      <c r="F338" s="88"/>
      <c r="G338" s="88"/>
      <c r="H338" s="88"/>
      <c r="I338" s="88"/>
      <c r="J338" s="88"/>
      <c r="K338" s="88"/>
      <c r="L338" s="88"/>
      <c r="M338" s="88"/>
      <c r="N338" s="88"/>
    </row>
    <row r="339" spans="5:14" x14ac:dyDescent="0.25">
      <c r="E339" s="88"/>
      <c r="F339" s="88"/>
      <c r="G339" s="88"/>
      <c r="H339" s="88"/>
      <c r="I339" s="88"/>
      <c r="J339" s="88"/>
      <c r="K339" s="88"/>
      <c r="L339" s="88"/>
      <c r="M339" s="88"/>
      <c r="N339" s="88"/>
    </row>
    <row r="340" spans="5:14" x14ac:dyDescent="0.25">
      <c r="E340" s="88"/>
      <c r="F340" s="88"/>
      <c r="G340" s="88"/>
      <c r="H340" s="88"/>
      <c r="I340" s="88"/>
      <c r="J340" s="88"/>
      <c r="K340" s="88"/>
      <c r="L340" s="88"/>
      <c r="M340" s="88"/>
      <c r="N340" s="88"/>
    </row>
    <row r="341" spans="5:14" x14ac:dyDescent="0.25">
      <c r="E341" s="88"/>
      <c r="F341" s="88"/>
      <c r="G341" s="88"/>
      <c r="H341" s="88"/>
      <c r="I341" s="88"/>
      <c r="J341" s="88"/>
      <c r="K341" s="88"/>
      <c r="L341" s="88"/>
      <c r="M341" s="88"/>
      <c r="N341" s="88"/>
    </row>
    <row r="342" spans="5:14" x14ac:dyDescent="0.25">
      <c r="E342" s="88"/>
      <c r="F342" s="88"/>
      <c r="G342" s="88"/>
      <c r="H342" s="88"/>
      <c r="I342" s="88"/>
      <c r="J342" s="88"/>
      <c r="K342" s="88"/>
      <c r="L342" s="88"/>
      <c r="M342" s="88"/>
      <c r="N342" s="88"/>
    </row>
    <row r="343" spans="5:14" x14ac:dyDescent="0.25">
      <c r="E343" s="88"/>
      <c r="F343" s="88"/>
      <c r="G343" s="88"/>
      <c r="H343" s="88"/>
      <c r="I343" s="88"/>
      <c r="J343" s="88"/>
      <c r="K343" s="88"/>
      <c r="L343" s="88"/>
      <c r="M343" s="88"/>
      <c r="N343" s="88"/>
    </row>
    <row r="344" spans="5:14" x14ac:dyDescent="0.25">
      <c r="E344" s="88"/>
      <c r="F344" s="88"/>
      <c r="G344" s="88"/>
      <c r="H344" s="88"/>
      <c r="I344" s="88"/>
      <c r="J344" s="88"/>
      <c r="K344" s="88"/>
      <c r="L344" s="88"/>
      <c r="M344" s="88"/>
      <c r="N344" s="88"/>
    </row>
    <row r="345" spans="5:14" x14ac:dyDescent="0.25">
      <c r="E345" s="88"/>
      <c r="F345" s="88"/>
      <c r="G345" s="88"/>
      <c r="H345" s="88"/>
      <c r="I345" s="88"/>
      <c r="J345" s="88"/>
      <c r="K345" s="88"/>
      <c r="L345" s="88"/>
      <c r="M345" s="88"/>
      <c r="N345" s="88"/>
    </row>
    <row r="346" spans="5:14" x14ac:dyDescent="0.25">
      <c r="E346" s="88"/>
      <c r="F346" s="88"/>
      <c r="G346" s="88"/>
      <c r="H346" s="88"/>
      <c r="I346" s="88"/>
      <c r="J346" s="88"/>
      <c r="K346" s="88"/>
      <c r="L346" s="88"/>
      <c r="M346" s="88"/>
      <c r="N346" s="88"/>
    </row>
    <row r="347" spans="5:14" x14ac:dyDescent="0.25">
      <c r="E347" s="88"/>
      <c r="F347" s="88"/>
      <c r="G347" s="88"/>
      <c r="H347" s="88"/>
      <c r="I347" s="88"/>
      <c r="J347" s="88"/>
      <c r="K347" s="88"/>
      <c r="L347" s="88"/>
      <c r="M347" s="88"/>
      <c r="N347" s="88"/>
    </row>
    <row r="348" spans="5:14" x14ac:dyDescent="0.25">
      <c r="E348" s="88"/>
      <c r="F348" s="88"/>
      <c r="G348" s="88"/>
      <c r="H348" s="88"/>
      <c r="I348" s="88"/>
      <c r="J348" s="88"/>
      <c r="K348" s="88"/>
      <c r="L348" s="88"/>
      <c r="M348" s="88"/>
      <c r="N348" s="88"/>
    </row>
    <row r="349" spans="5:14" x14ac:dyDescent="0.25">
      <c r="E349" s="88"/>
      <c r="F349" s="88"/>
      <c r="G349" s="88"/>
      <c r="H349" s="88"/>
      <c r="I349" s="88"/>
      <c r="J349" s="88"/>
      <c r="K349" s="88"/>
      <c r="L349" s="88"/>
      <c r="M349" s="88"/>
      <c r="N349" s="88"/>
    </row>
    <row r="350" spans="5:14" x14ac:dyDescent="0.25">
      <c r="E350" s="88"/>
      <c r="F350" s="88"/>
      <c r="G350" s="88"/>
      <c r="H350" s="88"/>
      <c r="I350" s="88"/>
      <c r="J350" s="88"/>
      <c r="K350" s="88"/>
      <c r="L350" s="88"/>
      <c r="M350" s="88"/>
      <c r="N350" s="88"/>
    </row>
    <row r="351" spans="5:14" x14ac:dyDescent="0.25">
      <c r="E351" s="88"/>
      <c r="F351" s="88"/>
      <c r="G351" s="88"/>
      <c r="H351" s="88"/>
      <c r="I351" s="88"/>
      <c r="J351" s="88"/>
      <c r="K351" s="88"/>
      <c r="L351" s="88"/>
      <c r="M351" s="88"/>
      <c r="N351" s="88"/>
    </row>
    <row r="352" spans="5:14" x14ac:dyDescent="0.25">
      <c r="E352" s="88"/>
      <c r="F352" s="88"/>
      <c r="G352" s="88"/>
      <c r="H352" s="88"/>
      <c r="I352" s="88"/>
      <c r="J352" s="88"/>
      <c r="K352" s="88"/>
      <c r="L352" s="88"/>
      <c r="M352" s="88"/>
      <c r="N352" s="88"/>
    </row>
    <row r="353" spans="5:14" x14ac:dyDescent="0.25">
      <c r="E353" s="88"/>
      <c r="F353" s="88"/>
      <c r="G353" s="88"/>
      <c r="H353" s="88"/>
      <c r="I353" s="88"/>
      <c r="J353" s="88"/>
      <c r="K353" s="88"/>
      <c r="L353" s="88"/>
      <c r="M353" s="88"/>
      <c r="N353" s="88"/>
    </row>
    <row r="354" spans="5:14" x14ac:dyDescent="0.25">
      <c r="E354" s="88"/>
      <c r="F354" s="88"/>
      <c r="G354" s="88"/>
      <c r="H354" s="88"/>
      <c r="I354" s="88"/>
      <c r="J354" s="88"/>
      <c r="K354" s="88"/>
      <c r="L354" s="88"/>
      <c r="M354" s="88"/>
      <c r="N354" s="88"/>
    </row>
    <row r="355" spans="5:14" x14ac:dyDescent="0.25">
      <c r="E355" s="88"/>
      <c r="F355" s="88"/>
      <c r="G355" s="88"/>
      <c r="H355" s="88"/>
      <c r="I355" s="88"/>
      <c r="J355" s="88"/>
      <c r="K355" s="88"/>
      <c r="L355" s="88"/>
      <c r="M355" s="88"/>
      <c r="N355" s="88"/>
    </row>
    <row r="356" spans="5:14" x14ac:dyDescent="0.25">
      <c r="E356" s="88"/>
      <c r="F356" s="88"/>
      <c r="G356" s="88"/>
      <c r="H356" s="88"/>
      <c r="I356" s="88"/>
      <c r="J356" s="88"/>
      <c r="K356" s="88"/>
      <c r="L356" s="88"/>
      <c r="M356" s="88"/>
      <c r="N356" s="88"/>
    </row>
    <row r="357" spans="5:14" x14ac:dyDescent="0.25">
      <c r="E357" s="88"/>
      <c r="F357" s="88"/>
      <c r="G357" s="88"/>
      <c r="H357" s="88"/>
      <c r="I357" s="88"/>
      <c r="J357" s="88"/>
      <c r="K357" s="88"/>
      <c r="L357" s="88"/>
      <c r="M357" s="88"/>
      <c r="N357" s="88"/>
    </row>
    <row r="358" spans="5:14" x14ac:dyDescent="0.25">
      <c r="E358" s="88"/>
      <c r="F358" s="88"/>
      <c r="G358" s="88"/>
      <c r="H358" s="88"/>
      <c r="I358" s="88"/>
      <c r="J358" s="88"/>
      <c r="K358" s="88"/>
      <c r="L358" s="88"/>
      <c r="M358" s="88"/>
      <c r="N358" s="88"/>
    </row>
    <row r="359" spans="5:14" x14ac:dyDescent="0.25">
      <c r="E359" s="88"/>
      <c r="F359" s="88"/>
      <c r="G359" s="88"/>
      <c r="H359" s="88"/>
      <c r="I359" s="88"/>
      <c r="J359" s="88"/>
      <c r="K359" s="88"/>
      <c r="L359" s="88"/>
      <c r="M359" s="88"/>
      <c r="N359" s="88"/>
    </row>
    <row r="360" spans="5:14" x14ac:dyDescent="0.25">
      <c r="E360" s="88"/>
      <c r="F360" s="88"/>
      <c r="G360" s="88"/>
      <c r="H360" s="88"/>
      <c r="I360" s="88"/>
      <c r="J360" s="88"/>
      <c r="K360" s="88"/>
      <c r="L360" s="88"/>
      <c r="M360" s="88"/>
      <c r="N360" s="88"/>
    </row>
    <row r="361" spans="5:14" x14ac:dyDescent="0.25">
      <c r="E361" s="88"/>
      <c r="F361" s="88"/>
      <c r="G361" s="88"/>
      <c r="H361" s="88"/>
      <c r="I361" s="88"/>
      <c r="J361" s="88"/>
      <c r="K361" s="88"/>
      <c r="L361" s="88"/>
      <c r="M361" s="88"/>
      <c r="N361" s="88"/>
    </row>
    <row r="362" spans="5:14" x14ac:dyDescent="0.25">
      <c r="E362" s="88"/>
      <c r="F362" s="88"/>
      <c r="G362" s="88"/>
      <c r="H362" s="88"/>
      <c r="I362" s="88"/>
      <c r="J362" s="88"/>
      <c r="K362" s="88"/>
      <c r="L362" s="88"/>
      <c r="M362" s="88"/>
      <c r="N362" s="88"/>
    </row>
    <row r="363" spans="5:14" x14ac:dyDescent="0.25">
      <c r="E363" s="88"/>
      <c r="F363" s="88"/>
      <c r="G363" s="88"/>
      <c r="H363" s="88"/>
      <c r="I363" s="88"/>
      <c r="J363" s="88"/>
      <c r="K363" s="88"/>
      <c r="L363" s="88"/>
      <c r="M363" s="88"/>
      <c r="N363" s="88"/>
    </row>
    <row r="364" spans="5:14" x14ac:dyDescent="0.25">
      <c r="E364" s="88"/>
      <c r="F364" s="88"/>
      <c r="G364" s="88"/>
      <c r="H364" s="88"/>
      <c r="I364" s="88"/>
      <c r="J364" s="88"/>
      <c r="K364" s="88"/>
      <c r="L364" s="88"/>
      <c r="M364" s="88"/>
      <c r="N364" s="88"/>
    </row>
    <row r="365" spans="5:14" x14ac:dyDescent="0.25">
      <c r="E365" s="88"/>
      <c r="F365" s="88"/>
      <c r="G365" s="88"/>
      <c r="H365" s="88"/>
      <c r="I365" s="88"/>
      <c r="J365" s="88"/>
      <c r="K365" s="88"/>
      <c r="L365" s="88"/>
      <c r="M365" s="88"/>
      <c r="N365" s="88"/>
    </row>
    <row r="366" spans="5:14" x14ac:dyDescent="0.25">
      <c r="E366" s="88"/>
      <c r="F366" s="88"/>
      <c r="G366" s="88"/>
      <c r="H366" s="88"/>
      <c r="I366" s="88"/>
      <c r="J366" s="88"/>
      <c r="K366" s="88"/>
      <c r="L366" s="88"/>
      <c r="M366" s="88"/>
      <c r="N366" s="88"/>
    </row>
    <row r="367" spans="5:14" x14ac:dyDescent="0.25">
      <c r="E367" s="88"/>
      <c r="F367" s="88"/>
      <c r="G367" s="88"/>
      <c r="H367" s="88"/>
      <c r="I367" s="88"/>
      <c r="J367" s="88"/>
      <c r="K367" s="88"/>
      <c r="L367" s="88"/>
      <c r="M367" s="88"/>
      <c r="N367" s="88"/>
    </row>
    <row r="368" spans="5:14" x14ac:dyDescent="0.25">
      <c r="E368" s="88"/>
      <c r="F368" s="88"/>
      <c r="G368" s="88"/>
      <c r="H368" s="88"/>
      <c r="I368" s="88"/>
      <c r="J368" s="88"/>
      <c r="K368" s="88"/>
      <c r="L368" s="88"/>
      <c r="M368" s="88"/>
      <c r="N368" s="88"/>
    </row>
    <row r="369" spans="5:14" x14ac:dyDescent="0.25">
      <c r="E369" s="88"/>
      <c r="F369" s="88"/>
      <c r="G369" s="88"/>
      <c r="H369" s="88"/>
      <c r="I369" s="88"/>
      <c r="J369" s="88"/>
      <c r="K369" s="88"/>
      <c r="L369" s="88"/>
      <c r="M369" s="88"/>
      <c r="N369" s="88"/>
    </row>
    <row r="370" spans="5:14" x14ac:dyDescent="0.25">
      <c r="E370" s="88"/>
      <c r="F370" s="88"/>
      <c r="G370" s="88"/>
      <c r="H370" s="88"/>
      <c r="I370" s="88"/>
      <c r="J370" s="88"/>
      <c r="K370" s="88"/>
      <c r="L370" s="88"/>
      <c r="M370" s="88"/>
      <c r="N370" s="88"/>
    </row>
    <row r="371" spans="5:14" x14ac:dyDescent="0.25">
      <c r="E371" s="88"/>
      <c r="F371" s="88"/>
      <c r="G371" s="88"/>
      <c r="H371" s="88"/>
      <c r="I371" s="88"/>
      <c r="J371" s="88"/>
      <c r="K371" s="88"/>
      <c r="L371" s="88"/>
      <c r="M371" s="88"/>
      <c r="N371" s="88"/>
    </row>
    <row r="372" spans="5:14" x14ac:dyDescent="0.25">
      <c r="E372" s="88"/>
      <c r="F372" s="88"/>
      <c r="G372" s="88"/>
      <c r="H372" s="88"/>
      <c r="I372" s="88"/>
      <c r="J372" s="88"/>
      <c r="K372" s="88"/>
      <c r="L372" s="88"/>
      <c r="M372" s="88"/>
      <c r="N372" s="88"/>
    </row>
    <row r="373" spans="5:14" x14ac:dyDescent="0.25">
      <c r="E373" s="88"/>
      <c r="F373" s="88"/>
      <c r="G373" s="88"/>
      <c r="H373" s="88"/>
      <c r="I373" s="88"/>
      <c r="J373" s="88"/>
      <c r="K373" s="88"/>
      <c r="L373" s="88"/>
      <c r="M373" s="88"/>
      <c r="N373" s="88"/>
    </row>
    <row r="374" spans="5:14" x14ac:dyDescent="0.25">
      <c r="E374" s="88"/>
      <c r="F374" s="88"/>
      <c r="G374" s="88"/>
      <c r="H374" s="88"/>
      <c r="I374" s="88"/>
      <c r="J374" s="88"/>
      <c r="K374" s="88"/>
      <c r="L374" s="88"/>
      <c r="M374" s="88"/>
      <c r="N374" s="88"/>
    </row>
    <row r="375" spans="5:14" x14ac:dyDescent="0.25">
      <c r="E375" s="88"/>
      <c r="F375" s="88"/>
      <c r="G375" s="88"/>
      <c r="H375" s="88"/>
      <c r="I375" s="88"/>
      <c r="J375" s="88"/>
      <c r="K375" s="88"/>
      <c r="L375" s="88"/>
      <c r="M375" s="88"/>
      <c r="N375" s="88"/>
    </row>
    <row r="376" spans="5:14" x14ac:dyDescent="0.25">
      <c r="E376" s="88"/>
      <c r="F376" s="88"/>
      <c r="G376" s="88"/>
      <c r="H376" s="88"/>
      <c r="I376" s="88"/>
      <c r="J376" s="88"/>
      <c r="K376" s="88"/>
      <c r="L376" s="88"/>
      <c r="M376" s="88"/>
      <c r="N376" s="88"/>
    </row>
    <row r="377" spans="5:14" x14ac:dyDescent="0.25">
      <c r="E377" s="88"/>
      <c r="F377" s="88"/>
      <c r="G377" s="88"/>
      <c r="H377" s="88"/>
      <c r="I377" s="88"/>
      <c r="J377" s="88"/>
      <c r="K377" s="88"/>
      <c r="L377" s="88"/>
      <c r="M377" s="88"/>
      <c r="N377" s="88"/>
    </row>
    <row r="378" spans="5:14" x14ac:dyDescent="0.25">
      <c r="E378" s="88"/>
      <c r="F378" s="88"/>
      <c r="G378" s="88"/>
      <c r="H378" s="88"/>
      <c r="I378" s="88"/>
      <c r="J378" s="88"/>
      <c r="K378" s="88"/>
      <c r="L378" s="88"/>
      <c r="M378" s="88"/>
      <c r="N378" s="88"/>
    </row>
    <row r="379" spans="5:14" x14ac:dyDescent="0.25">
      <c r="E379" s="88"/>
      <c r="F379" s="88"/>
      <c r="G379" s="88"/>
      <c r="H379" s="88"/>
      <c r="I379" s="88"/>
      <c r="J379" s="88"/>
      <c r="K379" s="88"/>
      <c r="L379" s="88"/>
      <c r="M379" s="88"/>
      <c r="N379" s="88"/>
    </row>
    <row r="380" spans="5:14" x14ac:dyDescent="0.25">
      <c r="E380" s="88"/>
      <c r="F380" s="88"/>
      <c r="G380" s="88"/>
      <c r="H380" s="88"/>
      <c r="I380" s="88"/>
      <c r="J380" s="88"/>
      <c r="K380" s="88"/>
      <c r="L380" s="88"/>
      <c r="M380" s="88"/>
      <c r="N380" s="88"/>
    </row>
    <row r="381" spans="5:14" x14ac:dyDescent="0.25">
      <c r="E381" s="88"/>
      <c r="F381" s="88"/>
      <c r="G381" s="88"/>
      <c r="H381" s="88"/>
      <c r="I381" s="88"/>
      <c r="J381" s="88"/>
      <c r="K381" s="88"/>
      <c r="L381" s="88"/>
      <c r="M381" s="88"/>
      <c r="N381" s="88"/>
    </row>
    <row r="382" spans="5:14" x14ac:dyDescent="0.25">
      <c r="E382" s="88"/>
      <c r="F382" s="88"/>
      <c r="G382" s="88"/>
      <c r="H382" s="88"/>
      <c r="I382" s="88"/>
      <c r="J382" s="88"/>
      <c r="K382" s="88"/>
      <c r="L382" s="88"/>
      <c r="M382" s="88"/>
      <c r="N382" s="88"/>
    </row>
    <row r="383" spans="5:14" x14ac:dyDescent="0.25">
      <c r="E383" s="88"/>
      <c r="F383" s="88"/>
      <c r="G383" s="88"/>
      <c r="H383" s="88"/>
      <c r="I383" s="88"/>
      <c r="J383" s="88"/>
      <c r="K383" s="88"/>
      <c r="L383" s="88"/>
      <c r="M383" s="88"/>
      <c r="N383" s="88"/>
    </row>
    <row r="384" spans="5:14" x14ac:dyDescent="0.25">
      <c r="E384" s="88"/>
      <c r="F384" s="88"/>
      <c r="G384" s="88"/>
      <c r="H384" s="88"/>
      <c r="I384" s="88"/>
      <c r="J384" s="88"/>
      <c r="K384" s="88"/>
      <c r="L384" s="88"/>
      <c r="M384" s="88"/>
      <c r="N384" s="88"/>
    </row>
    <row r="385" spans="5:14" x14ac:dyDescent="0.25">
      <c r="E385" s="88"/>
      <c r="F385" s="88"/>
      <c r="G385" s="88"/>
      <c r="H385" s="88"/>
      <c r="I385" s="88"/>
      <c r="J385" s="88"/>
      <c r="K385" s="88"/>
      <c r="L385" s="88"/>
      <c r="M385" s="88"/>
      <c r="N385" s="88"/>
    </row>
    <row r="386" spans="5:14" x14ac:dyDescent="0.25">
      <c r="E386" s="88"/>
      <c r="F386" s="88"/>
      <c r="G386" s="88"/>
      <c r="H386" s="88"/>
      <c r="I386" s="88"/>
      <c r="J386" s="88"/>
      <c r="K386" s="88"/>
      <c r="L386" s="88"/>
      <c r="M386" s="88"/>
      <c r="N386" s="88"/>
    </row>
    <row r="387" spans="5:14" x14ac:dyDescent="0.25">
      <c r="E387" s="88"/>
      <c r="F387" s="88"/>
      <c r="G387" s="88"/>
      <c r="H387" s="88"/>
      <c r="I387" s="88"/>
      <c r="J387" s="88"/>
      <c r="K387" s="88"/>
      <c r="L387" s="88"/>
      <c r="M387" s="88"/>
      <c r="N387" s="88"/>
    </row>
    <row r="388" spans="5:14" x14ac:dyDescent="0.25">
      <c r="E388" s="88"/>
      <c r="F388" s="88"/>
      <c r="G388" s="88"/>
      <c r="H388" s="88"/>
      <c r="I388" s="88"/>
      <c r="J388" s="88"/>
      <c r="K388" s="88"/>
      <c r="L388" s="88"/>
      <c r="M388" s="88"/>
      <c r="N388" s="88"/>
    </row>
    <row r="389" spans="5:14" x14ac:dyDescent="0.25">
      <c r="E389" s="88"/>
      <c r="F389" s="88"/>
      <c r="G389" s="88"/>
      <c r="H389" s="88"/>
      <c r="I389" s="88"/>
      <c r="J389" s="88"/>
      <c r="K389" s="88"/>
      <c r="L389" s="88"/>
      <c r="M389" s="88"/>
      <c r="N389" s="88"/>
    </row>
    <row r="390" spans="5:14" x14ac:dyDescent="0.25">
      <c r="E390" s="88"/>
      <c r="F390" s="88"/>
      <c r="G390" s="88"/>
      <c r="H390" s="88"/>
      <c r="I390" s="88"/>
      <c r="J390" s="88"/>
      <c r="K390" s="88"/>
      <c r="L390" s="88"/>
      <c r="M390" s="88"/>
      <c r="N390" s="88"/>
    </row>
    <row r="391" spans="5:14" x14ac:dyDescent="0.25">
      <c r="E391" s="88"/>
      <c r="F391" s="88"/>
      <c r="G391" s="88"/>
      <c r="H391" s="88"/>
      <c r="I391" s="88"/>
      <c r="J391" s="88"/>
      <c r="K391" s="88"/>
      <c r="L391" s="88"/>
      <c r="M391" s="88"/>
      <c r="N391" s="88"/>
    </row>
    <row r="392" spans="5:14" x14ac:dyDescent="0.25">
      <c r="E392" s="88"/>
      <c r="F392" s="88"/>
      <c r="G392" s="88"/>
      <c r="H392" s="88"/>
      <c r="I392" s="88"/>
      <c r="J392" s="88"/>
      <c r="K392" s="88"/>
      <c r="L392" s="88"/>
      <c r="M392" s="88"/>
      <c r="N392" s="88"/>
    </row>
    <row r="393" spans="5:14" x14ac:dyDescent="0.25">
      <c r="E393" s="88"/>
      <c r="F393" s="88"/>
      <c r="G393" s="88"/>
      <c r="H393" s="88"/>
      <c r="I393" s="88"/>
      <c r="J393" s="88"/>
      <c r="K393" s="88"/>
      <c r="L393" s="88"/>
      <c r="M393" s="88"/>
      <c r="N393" s="88"/>
    </row>
    <row r="394" spans="5:14" x14ac:dyDescent="0.25">
      <c r="E394" s="88"/>
      <c r="F394" s="88"/>
      <c r="G394" s="88"/>
      <c r="H394" s="88"/>
      <c r="I394" s="88"/>
      <c r="J394" s="88"/>
      <c r="K394" s="88"/>
      <c r="L394" s="88"/>
      <c r="M394" s="88"/>
      <c r="N394" s="88"/>
    </row>
    <row r="395" spans="5:14" x14ac:dyDescent="0.25">
      <c r="E395" s="88"/>
      <c r="F395" s="88"/>
      <c r="G395" s="88"/>
      <c r="H395" s="88"/>
      <c r="I395" s="88"/>
      <c r="J395" s="88"/>
      <c r="K395" s="88"/>
      <c r="L395" s="88"/>
      <c r="M395" s="88"/>
      <c r="N395" s="88"/>
    </row>
    <row r="396" spans="5:14" x14ac:dyDescent="0.25">
      <c r="E396" s="88"/>
      <c r="F396" s="88"/>
      <c r="G396" s="88"/>
      <c r="H396" s="88"/>
      <c r="I396" s="88"/>
      <c r="J396" s="88"/>
      <c r="K396" s="88"/>
      <c r="L396" s="88"/>
      <c r="M396" s="88"/>
      <c r="N396" s="88"/>
    </row>
    <row r="397" spans="5:14" x14ac:dyDescent="0.25">
      <c r="E397" s="88"/>
      <c r="F397" s="88"/>
      <c r="G397" s="88"/>
      <c r="H397" s="88"/>
      <c r="I397" s="88"/>
      <c r="J397" s="88"/>
      <c r="K397" s="88"/>
      <c r="L397" s="88"/>
      <c r="M397" s="88"/>
      <c r="N397" s="88"/>
    </row>
    <row r="398" spans="5:14" x14ac:dyDescent="0.25">
      <c r="E398" s="88"/>
      <c r="F398" s="88"/>
      <c r="G398" s="88"/>
      <c r="H398" s="88"/>
      <c r="I398" s="88"/>
      <c r="J398" s="88"/>
      <c r="K398" s="88"/>
      <c r="L398" s="88"/>
      <c r="M398" s="88"/>
      <c r="N398" s="88"/>
    </row>
    <row r="399" spans="5:14" x14ac:dyDescent="0.25">
      <c r="E399" s="88"/>
      <c r="F399" s="88"/>
      <c r="G399" s="88"/>
      <c r="H399" s="88"/>
      <c r="I399" s="88"/>
      <c r="J399" s="88"/>
      <c r="K399" s="88"/>
      <c r="L399" s="88"/>
      <c r="M399" s="88"/>
      <c r="N399" s="88"/>
    </row>
    <row r="400" spans="5:14" x14ac:dyDescent="0.25">
      <c r="E400" s="88"/>
      <c r="F400" s="88"/>
      <c r="G400" s="88"/>
      <c r="H400" s="88"/>
      <c r="I400" s="88"/>
      <c r="J400" s="88"/>
      <c r="K400" s="88"/>
      <c r="L400" s="88"/>
      <c r="M400" s="88"/>
      <c r="N400" s="88"/>
    </row>
    <row r="401" spans="5:14" x14ac:dyDescent="0.25">
      <c r="E401" s="88"/>
      <c r="F401" s="88"/>
      <c r="G401" s="88"/>
      <c r="H401" s="88"/>
      <c r="I401" s="88"/>
      <c r="J401" s="88"/>
      <c r="K401" s="88"/>
      <c r="L401" s="88"/>
      <c r="M401" s="88"/>
      <c r="N401" s="88"/>
    </row>
    <row r="402" spans="5:14" x14ac:dyDescent="0.25">
      <c r="E402" s="88"/>
      <c r="F402" s="88"/>
      <c r="G402" s="88"/>
      <c r="H402" s="88"/>
      <c r="I402" s="88"/>
      <c r="J402" s="88"/>
      <c r="K402" s="88"/>
      <c r="L402" s="88"/>
      <c r="M402" s="88"/>
      <c r="N402" s="88"/>
    </row>
    <row r="403" spans="5:14" x14ac:dyDescent="0.25">
      <c r="E403" s="88"/>
      <c r="F403" s="88"/>
      <c r="G403" s="88"/>
      <c r="H403" s="88"/>
      <c r="I403" s="88"/>
      <c r="J403" s="88"/>
      <c r="K403" s="88"/>
      <c r="L403" s="88"/>
      <c r="M403" s="88"/>
      <c r="N403" s="88"/>
    </row>
    <row r="404" spans="5:14" x14ac:dyDescent="0.25">
      <c r="E404" s="88"/>
      <c r="F404" s="88"/>
      <c r="G404" s="88"/>
      <c r="H404" s="88"/>
      <c r="I404" s="88"/>
      <c r="J404" s="88"/>
      <c r="K404" s="88"/>
      <c r="L404" s="88"/>
      <c r="M404" s="88"/>
      <c r="N404" s="88"/>
    </row>
    <row r="405" spans="5:14" x14ac:dyDescent="0.25">
      <c r="E405" s="88"/>
      <c r="F405" s="88"/>
      <c r="G405" s="88"/>
      <c r="H405" s="88"/>
      <c r="I405" s="88"/>
      <c r="J405" s="88"/>
      <c r="K405" s="88"/>
      <c r="L405" s="88"/>
      <c r="M405" s="88"/>
      <c r="N405" s="88"/>
    </row>
    <row r="406" spans="5:14" x14ac:dyDescent="0.25">
      <c r="E406" s="88"/>
      <c r="F406" s="88"/>
      <c r="G406" s="88"/>
      <c r="H406" s="88"/>
      <c r="I406" s="88"/>
      <c r="J406" s="88"/>
      <c r="K406" s="88"/>
      <c r="L406" s="88"/>
      <c r="M406" s="88"/>
      <c r="N406" s="88"/>
    </row>
    <row r="407" spans="5:14" x14ac:dyDescent="0.25">
      <c r="E407" s="88"/>
      <c r="F407" s="88"/>
      <c r="G407" s="88"/>
      <c r="H407" s="88"/>
      <c r="I407" s="88"/>
      <c r="J407" s="88"/>
      <c r="K407" s="88"/>
      <c r="L407" s="88"/>
      <c r="M407" s="88"/>
      <c r="N407" s="88"/>
    </row>
    <row r="408" spans="5:14" x14ac:dyDescent="0.25">
      <c r="E408" s="88"/>
      <c r="F408" s="88"/>
      <c r="G408" s="88"/>
      <c r="H408" s="88"/>
      <c r="I408" s="88"/>
      <c r="J408" s="88"/>
      <c r="K408" s="88"/>
      <c r="L408" s="88"/>
      <c r="M408" s="88"/>
      <c r="N408" s="88"/>
    </row>
    <row r="409" spans="5:14" x14ac:dyDescent="0.25">
      <c r="E409" s="88"/>
      <c r="F409" s="88"/>
      <c r="G409" s="88"/>
      <c r="H409" s="88"/>
      <c r="I409" s="88"/>
      <c r="J409" s="88"/>
      <c r="K409" s="88"/>
      <c r="L409" s="88"/>
      <c r="M409" s="88"/>
      <c r="N409" s="88"/>
    </row>
    <row r="410" spans="5:14" x14ac:dyDescent="0.25">
      <c r="E410" s="88"/>
      <c r="F410" s="88"/>
      <c r="G410" s="88"/>
      <c r="H410" s="88"/>
      <c r="I410" s="88"/>
      <c r="J410" s="88"/>
      <c r="K410" s="88"/>
      <c r="L410" s="88"/>
      <c r="M410" s="88"/>
      <c r="N410" s="88"/>
    </row>
    <row r="411" spans="5:14" x14ac:dyDescent="0.25">
      <c r="E411" s="88"/>
      <c r="F411" s="88"/>
      <c r="G411" s="88"/>
      <c r="H411" s="88"/>
      <c r="I411" s="88"/>
      <c r="J411" s="88"/>
      <c r="K411" s="88"/>
      <c r="L411" s="88"/>
      <c r="M411" s="88"/>
      <c r="N411" s="88"/>
    </row>
    <row r="412" spans="5:14" x14ac:dyDescent="0.25">
      <c r="E412" s="88"/>
      <c r="F412" s="88"/>
      <c r="G412" s="88"/>
      <c r="H412" s="88"/>
      <c r="I412" s="88"/>
      <c r="J412" s="88"/>
      <c r="K412" s="88"/>
      <c r="L412" s="88"/>
      <c r="M412" s="88"/>
      <c r="N412" s="88"/>
    </row>
    <row r="413" spans="5:14" x14ac:dyDescent="0.25">
      <c r="E413" s="88"/>
      <c r="F413" s="88"/>
      <c r="G413" s="88"/>
      <c r="H413" s="88"/>
      <c r="I413" s="88"/>
      <c r="J413" s="88"/>
      <c r="K413" s="88"/>
      <c r="L413" s="88"/>
      <c r="M413" s="88"/>
      <c r="N413" s="88"/>
    </row>
    <row r="414" spans="5:14" x14ac:dyDescent="0.25">
      <c r="E414" s="88"/>
      <c r="F414" s="88"/>
      <c r="G414" s="88"/>
      <c r="H414" s="88"/>
      <c r="I414" s="88"/>
      <c r="J414" s="88"/>
      <c r="K414" s="88"/>
      <c r="L414" s="88"/>
      <c r="M414" s="88"/>
      <c r="N414" s="88"/>
    </row>
    <row r="415" spans="5:14" x14ac:dyDescent="0.25">
      <c r="E415" s="88"/>
      <c r="F415" s="88"/>
      <c r="G415" s="88"/>
      <c r="H415" s="88"/>
      <c r="I415" s="88"/>
      <c r="J415" s="88"/>
      <c r="K415" s="88"/>
      <c r="L415" s="88"/>
      <c r="M415" s="88"/>
      <c r="N415" s="88"/>
    </row>
    <row r="416" spans="5:14" x14ac:dyDescent="0.25">
      <c r="E416" s="88"/>
      <c r="F416" s="88"/>
      <c r="G416" s="88"/>
      <c r="H416" s="88"/>
      <c r="I416" s="88"/>
      <c r="J416" s="88"/>
      <c r="K416" s="88"/>
      <c r="L416" s="88"/>
      <c r="M416" s="88"/>
      <c r="N416" s="88"/>
    </row>
    <row r="417" spans="5:14" x14ac:dyDescent="0.25">
      <c r="E417" s="88"/>
      <c r="F417" s="88"/>
      <c r="G417" s="88"/>
      <c r="H417" s="88"/>
      <c r="I417" s="88"/>
      <c r="J417" s="88"/>
      <c r="K417" s="88"/>
      <c r="L417" s="88"/>
      <c r="M417" s="88"/>
      <c r="N417" s="88"/>
    </row>
    <row r="418" spans="5:14" x14ac:dyDescent="0.25">
      <c r="E418" s="88"/>
      <c r="F418" s="88"/>
      <c r="G418" s="88"/>
      <c r="H418" s="88"/>
      <c r="I418" s="88"/>
      <c r="J418" s="88"/>
      <c r="K418" s="88"/>
      <c r="L418" s="88"/>
      <c r="M418" s="88"/>
      <c r="N418" s="88"/>
    </row>
    <row r="419" spans="5:14" x14ac:dyDescent="0.25">
      <c r="E419" s="88"/>
      <c r="F419" s="88"/>
      <c r="G419" s="88"/>
      <c r="H419" s="88"/>
      <c r="I419" s="88"/>
      <c r="J419" s="88"/>
      <c r="K419" s="88"/>
      <c r="L419" s="88"/>
      <c r="M419" s="88"/>
      <c r="N419" s="88"/>
    </row>
    <row r="420" spans="5:14" x14ac:dyDescent="0.25">
      <c r="E420" s="88"/>
      <c r="F420" s="88"/>
      <c r="G420" s="88"/>
      <c r="H420" s="88"/>
      <c r="I420" s="88"/>
      <c r="J420" s="88"/>
      <c r="K420" s="88"/>
      <c r="L420" s="88"/>
      <c r="M420" s="88"/>
      <c r="N420" s="88"/>
    </row>
    <row r="421" spans="5:14" x14ac:dyDescent="0.25">
      <c r="E421" s="88"/>
      <c r="F421" s="88"/>
      <c r="G421" s="88"/>
      <c r="H421" s="88"/>
      <c r="I421" s="88"/>
      <c r="J421" s="88"/>
      <c r="K421" s="88"/>
      <c r="L421" s="88"/>
      <c r="M421" s="88"/>
      <c r="N421" s="88"/>
    </row>
    <row r="422" spans="5:14" x14ac:dyDescent="0.25">
      <c r="E422" s="88"/>
      <c r="F422" s="88"/>
      <c r="G422" s="88"/>
      <c r="H422" s="88"/>
      <c r="I422" s="88"/>
      <c r="J422" s="88"/>
      <c r="K422" s="88"/>
      <c r="L422" s="88"/>
      <c r="M422" s="88"/>
      <c r="N422" s="88"/>
    </row>
    <row r="423" spans="5:14" x14ac:dyDescent="0.25">
      <c r="E423" s="88"/>
      <c r="F423" s="88"/>
      <c r="G423" s="88"/>
      <c r="H423" s="88"/>
      <c r="I423" s="88"/>
      <c r="J423" s="88"/>
      <c r="K423" s="88"/>
      <c r="L423" s="88"/>
      <c r="M423" s="88"/>
      <c r="N423" s="88"/>
    </row>
    <row r="424" spans="5:14" x14ac:dyDescent="0.25">
      <c r="E424" s="88"/>
      <c r="F424" s="88"/>
      <c r="G424" s="88"/>
      <c r="H424" s="88"/>
      <c r="I424" s="88"/>
      <c r="J424" s="88"/>
      <c r="K424" s="88"/>
      <c r="L424" s="88"/>
      <c r="M424" s="88"/>
      <c r="N424" s="88"/>
    </row>
    <row r="425" spans="5:14" x14ac:dyDescent="0.25">
      <c r="E425" s="88"/>
      <c r="F425" s="88"/>
      <c r="G425" s="88"/>
      <c r="H425" s="88"/>
      <c r="I425" s="88"/>
      <c r="J425" s="88"/>
      <c r="K425" s="88"/>
      <c r="L425" s="88"/>
      <c r="M425" s="88"/>
      <c r="N425" s="88"/>
    </row>
    <row r="426" spans="5:14" x14ac:dyDescent="0.25">
      <c r="E426" s="88"/>
      <c r="F426" s="88"/>
      <c r="G426" s="88"/>
      <c r="H426" s="88"/>
      <c r="I426" s="88"/>
      <c r="J426" s="88"/>
      <c r="K426" s="88"/>
      <c r="L426" s="88"/>
      <c r="M426" s="88"/>
      <c r="N426" s="88"/>
    </row>
    <row r="427" spans="5:14" x14ac:dyDescent="0.25">
      <c r="E427" s="88"/>
      <c r="F427" s="88"/>
      <c r="G427" s="88"/>
      <c r="H427" s="88"/>
      <c r="I427" s="88"/>
      <c r="J427" s="88"/>
      <c r="K427" s="88"/>
      <c r="L427" s="88"/>
      <c r="M427" s="88"/>
      <c r="N427" s="88"/>
    </row>
    <row r="428" spans="5:14" x14ac:dyDescent="0.25">
      <c r="E428" s="88"/>
      <c r="F428" s="88"/>
      <c r="G428" s="88"/>
      <c r="H428" s="88"/>
      <c r="I428" s="88"/>
      <c r="J428" s="88"/>
      <c r="K428" s="88"/>
      <c r="L428" s="88"/>
      <c r="M428" s="88"/>
      <c r="N428" s="88"/>
    </row>
    <row r="429" spans="5:14" x14ac:dyDescent="0.25">
      <c r="E429" s="88"/>
      <c r="F429" s="88"/>
      <c r="G429" s="88"/>
      <c r="H429" s="88"/>
      <c r="I429" s="88"/>
      <c r="J429" s="88"/>
      <c r="K429" s="88"/>
      <c r="L429" s="88"/>
      <c r="M429" s="88"/>
      <c r="N429" s="88"/>
    </row>
    <row r="430" spans="5:14" x14ac:dyDescent="0.25">
      <c r="E430" s="88"/>
      <c r="F430" s="88"/>
      <c r="G430" s="88"/>
      <c r="H430" s="88"/>
      <c r="I430" s="88"/>
      <c r="J430" s="88"/>
      <c r="K430" s="88"/>
      <c r="L430" s="88"/>
      <c r="M430" s="88"/>
      <c r="N430" s="88"/>
    </row>
    <row r="431" spans="5:14" x14ac:dyDescent="0.25">
      <c r="E431" s="88"/>
      <c r="F431" s="88"/>
      <c r="G431" s="88"/>
      <c r="H431" s="88"/>
      <c r="I431" s="88"/>
      <c r="J431" s="88"/>
      <c r="K431" s="88"/>
      <c r="L431" s="88"/>
      <c r="M431" s="88"/>
      <c r="N431" s="88"/>
    </row>
    <row r="432" spans="5:14" x14ac:dyDescent="0.25">
      <c r="E432" s="88"/>
      <c r="F432" s="88"/>
      <c r="G432" s="88"/>
      <c r="H432" s="88"/>
      <c r="I432" s="88"/>
      <c r="J432" s="88"/>
      <c r="K432" s="88"/>
      <c r="L432" s="88"/>
      <c r="M432" s="88"/>
      <c r="N432" s="88"/>
    </row>
    <row r="433" spans="5:14" x14ac:dyDescent="0.25">
      <c r="E433" s="88"/>
      <c r="F433" s="88"/>
      <c r="G433" s="88"/>
      <c r="H433" s="88"/>
      <c r="I433" s="88"/>
      <c r="J433" s="88"/>
      <c r="K433" s="88"/>
      <c r="L433" s="88"/>
      <c r="M433" s="88"/>
      <c r="N433" s="88"/>
    </row>
    <row r="434" spans="5:14" x14ac:dyDescent="0.25">
      <c r="E434" s="88"/>
      <c r="F434" s="88"/>
      <c r="G434" s="88"/>
      <c r="H434" s="88"/>
      <c r="I434" s="88"/>
      <c r="J434" s="88"/>
      <c r="K434" s="88"/>
      <c r="L434" s="88"/>
      <c r="M434" s="88"/>
      <c r="N434" s="88"/>
    </row>
    <row r="435" spans="5:14" x14ac:dyDescent="0.25">
      <c r="E435" s="88"/>
      <c r="F435" s="88"/>
      <c r="G435" s="88"/>
      <c r="H435" s="88"/>
      <c r="I435" s="88"/>
      <c r="J435" s="88"/>
      <c r="K435" s="88"/>
      <c r="L435" s="88"/>
      <c r="M435" s="88"/>
      <c r="N435" s="88"/>
    </row>
    <row r="436" spans="5:14" x14ac:dyDescent="0.25">
      <c r="E436" s="88"/>
      <c r="F436" s="88"/>
      <c r="G436" s="88"/>
      <c r="H436" s="88"/>
      <c r="I436" s="88"/>
      <c r="J436" s="88"/>
      <c r="K436" s="88"/>
      <c r="L436" s="88"/>
      <c r="M436" s="88"/>
      <c r="N436" s="88"/>
    </row>
    <row r="437" spans="5:14" x14ac:dyDescent="0.25">
      <c r="E437" s="88"/>
      <c r="F437" s="88"/>
      <c r="G437" s="88"/>
      <c r="H437" s="88"/>
      <c r="I437" s="88"/>
      <c r="J437" s="88"/>
      <c r="K437" s="88"/>
      <c r="L437" s="88"/>
      <c r="M437" s="88"/>
      <c r="N437" s="88"/>
    </row>
    <row r="438" spans="5:14" x14ac:dyDescent="0.25">
      <c r="E438" s="88"/>
      <c r="F438" s="88"/>
      <c r="G438" s="88"/>
      <c r="H438" s="88"/>
      <c r="I438" s="88"/>
      <c r="J438" s="88"/>
      <c r="K438" s="88"/>
      <c r="L438" s="88"/>
      <c r="M438" s="88"/>
      <c r="N438" s="88"/>
    </row>
    <row r="439" spans="5:14" x14ac:dyDescent="0.25">
      <c r="E439" s="88"/>
      <c r="F439" s="88"/>
      <c r="G439" s="88"/>
      <c r="H439" s="88"/>
      <c r="I439" s="88"/>
      <c r="J439" s="88"/>
      <c r="K439" s="88"/>
      <c r="L439" s="88"/>
      <c r="M439" s="88"/>
      <c r="N439" s="88"/>
    </row>
    <row r="440" spans="5:14" x14ac:dyDescent="0.25">
      <c r="E440" s="88"/>
      <c r="F440" s="88"/>
      <c r="G440" s="88"/>
      <c r="H440" s="88"/>
      <c r="I440" s="88"/>
      <c r="J440" s="88"/>
      <c r="K440" s="88"/>
      <c r="L440" s="88"/>
      <c r="M440" s="88"/>
      <c r="N440" s="88"/>
    </row>
    <row r="441" spans="5:14" x14ac:dyDescent="0.25">
      <c r="E441" s="88"/>
      <c r="F441" s="88"/>
      <c r="G441" s="88"/>
      <c r="H441" s="88"/>
      <c r="I441" s="88"/>
      <c r="J441" s="88"/>
      <c r="K441" s="88"/>
      <c r="L441" s="88"/>
      <c r="M441" s="88"/>
      <c r="N441" s="88"/>
    </row>
    <row r="442" spans="5:14" x14ac:dyDescent="0.25">
      <c r="E442" s="88"/>
      <c r="F442" s="88"/>
      <c r="G442" s="88"/>
      <c r="H442" s="88"/>
      <c r="I442" s="88"/>
      <c r="J442" s="88"/>
      <c r="K442" s="88"/>
      <c r="L442" s="88"/>
      <c r="M442" s="88"/>
      <c r="N442" s="88"/>
    </row>
    <row r="443" spans="5:14" x14ac:dyDescent="0.25">
      <c r="E443" s="88"/>
      <c r="F443" s="88"/>
      <c r="G443" s="88"/>
      <c r="H443" s="88"/>
      <c r="I443" s="88"/>
      <c r="J443" s="88"/>
      <c r="K443" s="88"/>
      <c r="L443" s="88"/>
      <c r="M443" s="88"/>
      <c r="N443" s="88"/>
    </row>
    <row r="444" spans="5:14" x14ac:dyDescent="0.25">
      <c r="E444" s="88"/>
      <c r="F444" s="88"/>
      <c r="G444" s="88"/>
      <c r="H444" s="88"/>
      <c r="I444" s="88"/>
      <c r="J444" s="88"/>
      <c r="K444" s="88"/>
      <c r="L444" s="88"/>
      <c r="M444" s="88"/>
      <c r="N444" s="88"/>
    </row>
    <row r="445" spans="5:14" x14ac:dyDescent="0.25">
      <c r="E445" s="88"/>
      <c r="F445" s="88"/>
      <c r="G445" s="88"/>
      <c r="H445" s="88"/>
      <c r="I445" s="88"/>
      <c r="J445" s="88"/>
      <c r="K445" s="88"/>
      <c r="L445" s="88"/>
      <c r="M445" s="88"/>
      <c r="N445" s="88"/>
    </row>
    <row r="446" spans="5:14" x14ac:dyDescent="0.25">
      <c r="E446" s="88"/>
      <c r="F446" s="88"/>
      <c r="G446" s="88"/>
      <c r="H446" s="88"/>
      <c r="I446" s="88"/>
      <c r="J446" s="88"/>
      <c r="K446" s="88"/>
      <c r="L446" s="88"/>
      <c r="M446" s="88"/>
      <c r="N446" s="88"/>
    </row>
    <row r="447" spans="5:14" x14ac:dyDescent="0.25">
      <c r="E447" s="88"/>
      <c r="F447" s="88"/>
      <c r="G447" s="88"/>
      <c r="H447" s="88"/>
      <c r="I447" s="88"/>
      <c r="J447" s="88"/>
      <c r="K447" s="88"/>
      <c r="L447" s="88"/>
      <c r="M447" s="88"/>
      <c r="N447" s="88"/>
    </row>
    <row r="448" spans="5:14" x14ac:dyDescent="0.25">
      <c r="E448" s="88"/>
      <c r="F448" s="88"/>
      <c r="G448" s="88"/>
      <c r="H448" s="88"/>
      <c r="I448" s="88"/>
      <c r="J448" s="88"/>
      <c r="K448" s="88"/>
      <c r="L448" s="88"/>
      <c r="M448" s="88"/>
      <c r="N448" s="88"/>
    </row>
    <row r="449" spans="5:14" x14ac:dyDescent="0.25">
      <c r="E449" s="88"/>
      <c r="F449" s="88"/>
      <c r="G449" s="88"/>
      <c r="H449" s="88"/>
      <c r="I449" s="88"/>
      <c r="J449" s="88"/>
      <c r="K449" s="88"/>
      <c r="L449" s="88"/>
      <c r="M449" s="88"/>
      <c r="N449" s="88"/>
    </row>
    <row r="450" spans="5:14" x14ac:dyDescent="0.25">
      <c r="E450" s="88"/>
      <c r="F450" s="88"/>
      <c r="G450" s="88"/>
      <c r="H450" s="88"/>
      <c r="I450" s="88"/>
      <c r="J450" s="88"/>
      <c r="K450" s="88"/>
      <c r="L450" s="88"/>
      <c r="M450" s="88"/>
      <c r="N450" s="88"/>
    </row>
    <row r="451" spans="5:14" x14ac:dyDescent="0.25">
      <c r="E451" s="88"/>
      <c r="F451" s="88"/>
      <c r="G451" s="88"/>
      <c r="H451" s="88"/>
      <c r="I451" s="88"/>
      <c r="J451" s="88"/>
      <c r="K451" s="88"/>
      <c r="L451" s="88"/>
      <c r="M451" s="88"/>
      <c r="N451" s="88"/>
    </row>
    <row r="452" spans="5:14" x14ac:dyDescent="0.25">
      <c r="E452" s="88"/>
      <c r="F452" s="88"/>
      <c r="G452" s="88"/>
      <c r="H452" s="88"/>
      <c r="I452" s="88"/>
      <c r="J452" s="88"/>
      <c r="K452" s="88"/>
      <c r="L452" s="88"/>
      <c r="M452" s="88"/>
      <c r="N452" s="88"/>
    </row>
    <row r="453" spans="5:14" x14ac:dyDescent="0.25">
      <c r="E453" s="88"/>
      <c r="F453" s="88"/>
      <c r="G453" s="88"/>
      <c r="H453" s="88"/>
      <c r="I453" s="88"/>
      <c r="J453" s="88"/>
      <c r="K453" s="88"/>
      <c r="L453" s="88"/>
      <c r="M453" s="88"/>
      <c r="N453" s="88"/>
    </row>
    <row r="454" spans="5:14" x14ac:dyDescent="0.25">
      <c r="E454" s="88"/>
      <c r="F454" s="88"/>
      <c r="G454" s="88"/>
      <c r="H454" s="88"/>
      <c r="I454" s="88"/>
      <c r="J454" s="88"/>
      <c r="K454" s="88"/>
      <c r="L454" s="88"/>
      <c r="M454" s="88"/>
      <c r="N454" s="88"/>
    </row>
    <row r="455" spans="5:14" x14ac:dyDescent="0.25">
      <c r="E455" s="88"/>
      <c r="F455" s="88"/>
      <c r="G455" s="88"/>
      <c r="H455" s="88"/>
      <c r="I455" s="88"/>
      <c r="J455" s="88"/>
      <c r="K455" s="88"/>
      <c r="L455" s="88"/>
      <c r="M455" s="88"/>
      <c r="N455" s="88"/>
    </row>
    <row r="456" spans="5:14" x14ac:dyDescent="0.25">
      <c r="E456" s="88"/>
      <c r="F456" s="88"/>
      <c r="G456" s="88"/>
      <c r="H456" s="88"/>
      <c r="I456" s="88"/>
      <c r="J456" s="88"/>
      <c r="K456" s="88"/>
      <c r="L456" s="88"/>
      <c r="M456" s="88"/>
      <c r="N456" s="88"/>
    </row>
    <row r="457" spans="5:14" x14ac:dyDescent="0.25">
      <c r="E457" s="88"/>
      <c r="F457" s="88"/>
      <c r="G457" s="88"/>
      <c r="H457" s="88"/>
      <c r="I457" s="88"/>
      <c r="J457" s="88"/>
      <c r="K457" s="88"/>
      <c r="L457" s="88"/>
      <c r="M457" s="88"/>
      <c r="N457" s="88"/>
    </row>
    <row r="458" spans="5:14" x14ac:dyDescent="0.25">
      <c r="E458" s="88"/>
      <c r="F458" s="88"/>
      <c r="G458" s="88"/>
      <c r="H458" s="88"/>
      <c r="I458" s="88"/>
      <c r="J458" s="88"/>
      <c r="K458" s="88"/>
      <c r="L458" s="88"/>
      <c r="M458" s="88"/>
      <c r="N458" s="88"/>
    </row>
    <row r="459" spans="5:14" x14ac:dyDescent="0.25">
      <c r="E459" s="88"/>
      <c r="F459" s="88"/>
      <c r="G459" s="88"/>
      <c r="H459" s="88"/>
      <c r="I459" s="88"/>
      <c r="J459" s="88"/>
      <c r="K459" s="88"/>
      <c r="L459" s="88"/>
      <c r="M459" s="88"/>
      <c r="N459" s="88"/>
    </row>
    <row r="460" spans="5:14" x14ac:dyDescent="0.25">
      <c r="E460" s="88"/>
      <c r="F460" s="88"/>
      <c r="G460" s="88"/>
      <c r="H460" s="88"/>
      <c r="I460" s="88"/>
      <c r="J460" s="88"/>
      <c r="K460" s="88"/>
      <c r="L460" s="88"/>
      <c r="M460" s="88"/>
      <c r="N460" s="88"/>
    </row>
    <row r="461" spans="5:14" x14ac:dyDescent="0.25">
      <c r="E461" s="88"/>
      <c r="F461" s="88"/>
      <c r="G461" s="88"/>
      <c r="H461" s="88"/>
      <c r="I461" s="88"/>
      <c r="J461" s="88"/>
      <c r="K461" s="88"/>
      <c r="L461" s="88"/>
      <c r="M461" s="88"/>
      <c r="N461" s="88"/>
    </row>
    <row r="462" spans="5:14" x14ac:dyDescent="0.25">
      <c r="E462" s="88"/>
      <c r="F462" s="88"/>
      <c r="G462" s="88"/>
      <c r="H462" s="88"/>
      <c r="I462" s="88"/>
      <c r="J462" s="88"/>
      <c r="K462" s="88"/>
      <c r="L462" s="88"/>
      <c r="M462" s="88"/>
      <c r="N462" s="88"/>
    </row>
    <row r="463" spans="5:14" x14ac:dyDescent="0.25">
      <c r="E463" s="88"/>
      <c r="F463" s="88"/>
      <c r="G463" s="88"/>
      <c r="H463" s="88"/>
      <c r="I463" s="88"/>
      <c r="J463" s="88"/>
      <c r="K463" s="88"/>
      <c r="L463" s="88"/>
      <c r="M463" s="88"/>
      <c r="N463" s="88"/>
    </row>
    <row r="464" spans="5:14" x14ac:dyDescent="0.25">
      <c r="E464" s="88"/>
      <c r="F464" s="88"/>
      <c r="G464" s="88"/>
      <c r="H464" s="88"/>
      <c r="I464" s="88"/>
      <c r="J464" s="88"/>
      <c r="K464" s="88"/>
      <c r="L464" s="88"/>
      <c r="M464" s="88"/>
      <c r="N464" s="88"/>
    </row>
    <row r="465" spans="5:14" x14ac:dyDescent="0.25">
      <c r="E465" s="88"/>
      <c r="F465" s="88"/>
      <c r="G465" s="88"/>
      <c r="H465" s="88"/>
      <c r="I465" s="88"/>
      <c r="J465" s="88"/>
      <c r="K465" s="88"/>
      <c r="L465" s="88"/>
      <c r="M465" s="88"/>
      <c r="N465" s="88"/>
    </row>
    <row r="466" spans="5:14" x14ac:dyDescent="0.25">
      <c r="E466" s="88"/>
      <c r="F466" s="88"/>
      <c r="G466" s="88"/>
      <c r="H466" s="88"/>
      <c r="I466" s="88"/>
      <c r="J466" s="88"/>
      <c r="K466" s="88"/>
      <c r="L466" s="88"/>
      <c r="M466" s="88"/>
      <c r="N466" s="88"/>
    </row>
    <row r="467" spans="5:14" x14ac:dyDescent="0.25">
      <c r="E467" s="88"/>
      <c r="F467" s="88"/>
      <c r="G467" s="88"/>
      <c r="H467" s="88"/>
      <c r="I467" s="88"/>
      <c r="J467" s="88"/>
      <c r="K467" s="88"/>
      <c r="L467" s="88"/>
      <c r="M467" s="88"/>
      <c r="N467" s="88"/>
    </row>
    <row r="468" spans="5:14" x14ac:dyDescent="0.25">
      <c r="E468" s="88"/>
      <c r="F468" s="88"/>
      <c r="G468" s="88"/>
      <c r="H468" s="88"/>
      <c r="I468" s="88"/>
      <c r="J468" s="88"/>
      <c r="K468" s="88"/>
      <c r="L468" s="88"/>
      <c r="M468" s="88"/>
      <c r="N468" s="88"/>
    </row>
    <row r="469" spans="5:14" x14ac:dyDescent="0.25">
      <c r="E469" s="88"/>
      <c r="F469" s="88"/>
      <c r="G469" s="88"/>
      <c r="H469" s="88"/>
      <c r="I469" s="88"/>
      <c r="J469" s="88"/>
      <c r="K469" s="88"/>
      <c r="L469" s="88"/>
      <c r="M469" s="88"/>
      <c r="N469" s="88"/>
    </row>
    <row r="470" spans="5:14" x14ac:dyDescent="0.25">
      <c r="E470" s="88"/>
      <c r="F470" s="88"/>
      <c r="G470" s="88"/>
      <c r="H470" s="88"/>
      <c r="I470" s="88"/>
      <c r="J470" s="88"/>
      <c r="K470" s="88"/>
      <c r="L470" s="88"/>
      <c r="M470" s="88"/>
      <c r="N470" s="88"/>
    </row>
    <row r="471" spans="5:14" x14ac:dyDescent="0.25">
      <c r="E471" s="88"/>
      <c r="F471" s="88"/>
      <c r="G471" s="88"/>
      <c r="H471" s="88"/>
      <c r="I471" s="88"/>
      <c r="J471" s="88"/>
      <c r="K471" s="88"/>
      <c r="L471" s="88"/>
      <c r="M471" s="88"/>
      <c r="N471" s="88"/>
    </row>
    <row r="472" spans="5:14" x14ac:dyDescent="0.25">
      <c r="E472" s="88"/>
      <c r="F472" s="88"/>
      <c r="G472" s="88"/>
      <c r="H472" s="88"/>
      <c r="I472" s="88"/>
      <c r="J472" s="88"/>
      <c r="K472" s="88"/>
      <c r="L472" s="88"/>
      <c r="M472" s="88"/>
      <c r="N472" s="88"/>
    </row>
    <row r="473" spans="5:14" x14ac:dyDescent="0.25">
      <c r="E473" s="88"/>
      <c r="F473" s="88"/>
      <c r="G473" s="88"/>
      <c r="H473" s="88"/>
      <c r="I473" s="88"/>
      <c r="J473" s="88"/>
      <c r="K473" s="88"/>
      <c r="L473" s="88"/>
      <c r="M473" s="88"/>
      <c r="N473" s="88"/>
    </row>
    <row r="474" spans="5:14" x14ac:dyDescent="0.25">
      <c r="E474" s="88"/>
      <c r="F474" s="88"/>
      <c r="G474" s="88"/>
      <c r="H474" s="88"/>
      <c r="I474" s="88"/>
      <c r="J474" s="88"/>
      <c r="K474" s="88"/>
      <c r="L474" s="88"/>
      <c r="M474" s="88"/>
      <c r="N474" s="88"/>
    </row>
    <row r="475" spans="5:14" x14ac:dyDescent="0.25">
      <c r="E475" s="88"/>
      <c r="F475" s="88"/>
      <c r="G475" s="88"/>
      <c r="H475" s="88"/>
      <c r="I475" s="88"/>
      <c r="J475" s="88"/>
      <c r="K475" s="88"/>
      <c r="L475" s="88"/>
      <c r="M475" s="88"/>
      <c r="N475" s="88"/>
    </row>
    <row r="476" spans="5:14" x14ac:dyDescent="0.25">
      <c r="E476" s="88"/>
      <c r="F476" s="88"/>
      <c r="G476" s="88"/>
      <c r="H476" s="88"/>
      <c r="I476" s="88"/>
      <c r="J476" s="88"/>
      <c r="K476" s="88"/>
      <c r="L476" s="88"/>
      <c r="M476" s="88"/>
      <c r="N476" s="88"/>
    </row>
    <row r="477" spans="5:14" x14ac:dyDescent="0.25">
      <c r="E477" s="88"/>
      <c r="F477" s="88"/>
      <c r="G477" s="88"/>
      <c r="H477" s="88"/>
      <c r="I477" s="88"/>
      <c r="J477" s="88"/>
      <c r="K477" s="88"/>
      <c r="L477" s="88"/>
      <c r="M477" s="88"/>
      <c r="N477" s="88"/>
    </row>
    <row r="478" spans="5:14" x14ac:dyDescent="0.25">
      <c r="E478" s="88"/>
      <c r="F478" s="88"/>
      <c r="G478" s="88"/>
      <c r="H478" s="88"/>
      <c r="I478" s="88"/>
      <c r="J478" s="88"/>
      <c r="K478" s="88"/>
      <c r="L478" s="88"/>
      <c r="M478" s="88"/>
      <c r="N478" s="88"/>
    </row>
    <row r="479" spans="5:14" x14ac:dyDescent="0.25">
      <c r="E479" s="88"/>
      <c r="F479" s="88"/>
      <c r="G479" s="88"/>
      <c r="H479" s="88"/>
      <c r="I479" s="88"/>
      <c r="J479" s="88"/>
      <c r="K479" s="88"/>
      <c r="L479" s="88"/>
      <c r="M479" s="88"/>
      <c r="N479" s="88"/>
    </row>
    <row r="480" spans="5:14" x14ac:dyDescent="0.25">
      <c r="E480" s="88"/>
      <c r="F480" s="88"/>
      <c r="G480" s="88"/>
      <c r="H480" s="88"/>
      <c r="I480" s="88"/>
      <c r="J480" s="88"/>
      <c r="K480" s="88"/>
      <c r="L480" s="88"/>
      <c r="M480" s="88"/>
      <c r="N480" s="88"/>
    </row>
    <row r="481" spans="5:14" x14ac:dyDescent="0.25">
      <c r="E481" s="88"/>
      <c r="F481" s="88"/>
      <c r="G481" s="88"/>
      <c r="H481" s="88"/>
      <c r="I481" s="88"/>
      <c r="J481" s="88"/>
      <c r="K481" s="88"/>
      <c r="L481" s="88"/>
      <c r="M481" s="88"/>
      <c r="N481" s="88"/>
    </row>
    <row r="482" spans="5:14" x14ac:dyDescent="0.25">
      <c r="M482" s="88"/>
      <c r="N482" s="88"/>
    </row>
    <row r="483" spans="5:14" x14ac:dyDescent="0.25">
      <c r="M483" s="88"/>
      <c r="N483" s="88"/>
    </row>
    <row r="484" spans="5:14" x14ac:dyDescent="0.25">
      <c r="M484" s="88"/>
      <c r="N484" s="88"/>
    </row>
    <row r="485" spans="5:14" x14ac:dyDescent="0.25">
      <c r="M485" s="88"/>
      <c r="N485" s="88"/>
    </row>
    <row r="486" spans="5:14" x14ac:dyDescent="0.25">
      <c r="M486" s="88"/>
      <c r="N486" s="88"/>
    </row>
    <row r="487" spans="5:14" x14ac:dyDescent="0.25">
      <c r="M487" s="88"/>
      <c r="N487" s="88"/>
    </row>
    <row r="488" spans="5:14" x14ac:dyDescent="0.25">
      <c r="M488" s="88"/>
      <c r="N488" s="88"/>
    </row>
    <row r="489" spans="5:14" x14ac:dyDescent="0.25">
      <c r="M489" s="88"/>
      <c r="N489" s="88"/>
    </row>
    <row r="490" spans="5:14" x14ac:dyDescent="0.25">
      <c r="M490" s="88"/>
      <c r="N490" s="88"/>
    </row>
    <row r="491" spans="5:14" x14ac:dyDescent="0.25">
      <c r="M491" s="88"/>
      <c r="N491" s="88"/>
    </row>
    <row r="492" spans="5:14" x14ac:dyDescent="0.25">
      <c r="M492" s="88"/>
      <c r="N492" s="88"/>
    </row>
    <row r="493" spans="5:14" x14ac:dyDescent="0.25">
      <c r="M493" s="88"/>
      <c r="N493" s="88"/>
    </row>
    <row r="494" spans="5:14" x14ac:dyDescent="0.25">
      <c r="M494" s="88"/>
      <c r="N494" s="88"/>
    </row>
    <row r="495" spans="5:14" x14ac:dyDescent="0.25">
      <c r="M495" s="88"/>
      <c r="N495" s="88"/>
    </row>
    <row r="496" spans="5:14" x14ac:dyDescent="0.25">
      <c r="M496" s="88"/>
      <c r="N496" s="88"/>
    </row>
    <row r="497" spans="13:14" x14ac:dyDescent="0.25">
      <c r="M497" s="88"/>
      <c r="N497" s="88"/>
    </row>
    <row r="498" spans="13:14" x14ac:dyDescent="0.25">
      <c r="M498" s="88"/>
      <c r="N498" s="88"/>
    </row>
    <row r="499" spans="13:14" x14ac:dyDescent="0.25">
      <c r="M499" s="88"/>
      <c r="N499" s="88"/>
    </row>
    <row r="500" spans="13:14" x14ac:dyDescent="0.25">
      <c r="M500" s="88"/>
      <c r="N500" s="88"/>
    </row>
    <row r="501" spans="13:14" x14ac:dyDescent="0.25">
      <c r="M501" s="88"/>
      <c r="N501" s="88"/>
    </row>
    <row r="502" spans="13:14" x14ac:dyDescent="0.25">
      <c r="M502" s="88"/>
      <c r="N502" s="88"/>
    </row>
    <row r="503" spans="13:14" x14ac:dyDescent="0.25">
      <c r="M503" s="88"/>
      <c r="N503" s="88"/>
    </row>
    <row r="504" spans="13:14" x14ac:dyDescent="0.25">
      <c r="M504" s="88"/>
      <c r="N504" s="88"/>
    </row>
    <row r="505" spans="13:14" x14ac:dyDescent="0.25">
      <c r="M505" s="88"/>
      <c r="N505" s="88"/>
    </row>
    <row r="506" spans="13:14" x14ac:dyDescent="0.25">
      <c r="M506" s="88"/>
      <c r="N506" s="88"/>
    </row>
    <row r="507" spans="13:14" x14ac:dyDescent="0.25">
      <c r="M507" s="88"/>
      <c r="N507" s="88"/>
    </row>
    <row r="508" spans="13:14" x14ac:dyDescent="0.25">
      <c r="M508" s="88"/>
      <c r="N508" s="88"/>
    </row>
    <row r="509" spans="13:14" x14ac:dyDescent="0.25">
      <c r="M509" s="88"/>
      <c r="N509" s="88"/>
    </row>
    <row r="510" spans="13:14" x14ac:dyDescent="0.25">
      <c r="M510" s="88"/>
      <c r="N510" s="88"/>
    </row>
    <row r="511" spans="13:14" x14ac:dyDescent="0.25">
      <c r="M511" s="88"/>
      <c r="N511" s="88"/>
    </row>
    <row r="512" spans="13:14" x14ac:dyDescent="0.25">
      <c r="M512" s="88"/>
      <c r="N512" s="88"/>
    </row>
    <row r="513" spans="13:14" x14ac:dyDescent="0.25">
      <c r="M513" s="88"/>
      <c r="N513" s="88"/>
    </row>
    <row r="514" spans="13:14" x14ac:dyDescent="0.25">
      <c r="M514" s="88"/>
      <c r="N514" s="88"/>
    </row>
    <row r="515" spans="13:14" x14ac:dyDescent="0.25">
      <c r="M515" s="88"/>
      <c r="N515" s="88"/>
    </row>
    <row r="516" spans="13:14" x14ac:dyDescent="0.25">
      <c r="M516" s="88"/>
      <c r="N516" s="88"/>
    </row>
    <row r="517" spans="13:14" x14ac:dyDescent="0.25">
      <c r="M517" s="88"/>
      <c r="N517" s="88"/>
    </row>
    <row r="518" spans="13:14" x14ac:dyDescent="0.25">
      <c r="M518" s="88"/>
      <c r="N518" s="88"/>
    </row>
    <row r="519" spans="13:14" x14ac:dyDescent="0.25">
      <c r="M519" s="88"/>
      <c r="N519" s="88"/>
    </row>
  </sheetData>
  <mergeCells count="3">
    <mergeCell ref="A1:K1"/>
    <mergeCell ref="A2:K2"/>
    <mergeCell ref="A26:K26"/>
  </mergeCell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56"/>
  <sheetViews>
    <sheetView topLeftCell="A13" zoomScale="110" zoomScaleNormal="110" workbookViewId="0">
      <selection activeCell="G32" sqref="G32"/>
    </sheetView>
  </sheetViews>
  <sheetFormatPr defaultRowHeight="15" x14ac:dyDescent="0.25"/>
  <cols>
    <col min="1" max="1" width="31.5703125" style="55" customWidth="1"/>
    <col min="2" max="2" width="7.85546875" style="55" customWidth="1"/>
    <col min="3" max="3" width="9.5703125" style="55" customWidth="1"/>
    <col min="4" max="4" width="10.28515625" style="55" customWidth="1"/>
    <col min="5" max="5" width="7.85546875" style="55" customWidth="1"/>
    <col min="6" max="6" width="9.5703125" style="55" customWidth="1"/>
    <col min="7" max="7" width="10.28515625" style="55" customWidth="1"/>
    <col min="8" max="8" width="7.85546875" style="55" customWidth="1"/>
    <col min="9" max="9" width="9.5703125" style="55" customWidth="1"/>
    <col min="10" max="10" width="10.28515625" style="55" customWidth="1"/>
    <col min="11" max="11" width="7.85546875" style="55" customWidth="1"/>
    <col min="12" max="12" width="9.5703125" style="55" customWidth="1"/>
    <col min="13" max="13" width="10.28515625" style="55" customWidth="1"/>
    <col min="14" max="14" width="7.85546875" style="55" customWidth="1"/>
    <col min="15" max="15" width="9.5703125" style="55" customWidth="1"/>
    <col min="16" max="16" width="10.28515625" style="55" customWidth="1"/>
    <col min="17" max="1025" width="9.140625" style="57" customWidth="1"/>
  </cols>
  <sheetData>
    <row r="1" spans="1:16" s="86" customFormat="1" ht="17.25" x14ac:dyDescent="0.2">
      <c r="A1" s="151" t="s">
        <v>103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2" spans="1:16" s="86" customFormat="1" ht="12" x14ac:dyDescent="0.2">
      <c r="A2" s="146" t="s">
        <v>22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2.75" customHeight="1" x14ac:dyDescent="0.25">
      <c r="A3" s="147"/>
      <c r="B3" s="144">
        <v>2021</v>
      </c>
      <c r="C3" s="144"/>
      <c r="D3" s="144"/>
      <c r="E3" s="144">
        <v>2022</v>
      </c>
      <c r="F3" s="144"/>
      <c r="G3" s="144"/>
      <c r="H3" s="144">
        <v>2023</v>
      </c>
      <c r="I3" s="144"/>
      <c r="J3" s="144"/>
      <c r="K3" s="144">
        <v>2024</v>
      </c>
      <c r="L3" s="144"/>
      <c r="M3" s="144"/>
      <c r="N3" s="144" t="s">
        <v>15</v>
      </c>
      <c r="O3" s="144"/>
      <c r="P3" s="144"/>
    </row>
    <row r="4" spans="1:16" s="87" customFormat="1" ht="12" customHeight="1" x14ac:dyDescent="0.2">
      <c r="A4" s="147"/>
      <c r="B4" s="144" t="s">
        <v>2</v>
      </c>
      <c r="C4" s="144" t="s">
        <v>39</v>
      </c>
      <c r="D4" s="144"/>
      <c r="E4" s="144" t="s">
        <v>2</v>
      </c>
      <c r="F4" s="149" t="s">
        <v>39</v>
      </c>
      <c r="G4" s="149"/>
      <c r="H4" s="144" t="s">
        <v>2</v>
      </c>
      <c r="I4" s="149" t="s">
        <v>39</v>
      </c>
      <c r="J4" s="149"/>
      <c r="K4" s="144" t="s">
        <v>2</v>
      </c>
      <c r="L4" s="149" t="s">
        <v>39</v>
      </c>
      <c r="M4" s="149"/>
      <c r="N4" s="144" t="s">
        <v>2</v>
      </c>
      <c r="O4" s="149" t="s">
        <v>39</v>
      </c>
      <c r="P4" s="149"/>
    </row>
    <row r="5" spans="1:16" s="88" customFormat="1" ht="12" x14ac:dyDescent="0.25">
      <c r="A5" s="147"/>
      <c r="B5" s="144"/>
      <c r="C5" s="58" t="s">
        <v>104</v>
      </c>
      <c r="D5" s="58" t="s">
        <v>105</v>
      </c>
      <c r="E5" s="144"/>
      <c r="F5" s="58" t="s">
        <v>104</v>
      </c>
      <c r="G5" s="58" t="s">
        <v>105</v>
      </c>
      <c r="H5" s="144"/>
      <c r="I5" s="58" t="s">
        <v>104</v>
      </c>
      <c r="J5" s="58" t="s">
        <v>105</v>
      </c>
      <c r="K5" s="144"/>
      <c r="L5" s="58" t="s">
        <v>104</v>
      </c>
      <c r="M5" s="58" t="s">
        <v>105</v>
      </c>
      <c r="N5" s="144"/>
      <c r="O5" s="58" t="s">
        <v>104</v>
      </c>
      <c r="P5" s="58" t="s">
        <v>105</v>
      </c>
    </row>
    <row r="6" spans="1:16" s="92" customFormat="1" ht="12" x14ac:dyDescent="0.2">
      <c r="A6" s="89" t="s">
        <v>2</v>
      </c>
      <c r="B6" s="90">
        <v>100</v>
      </c>
      <c r="C6" s="90">
        <v>100</v>
      </c>
      <c r="D6" s="90">
        <v>100</v>
      </c>
      <c r="E6" s="90">
        <v>100</v>
      </c>
      <c r="F6" s="90">
        <v>100</v>
      </c>
      <c r="G6" s="90">
        <v>100</v>
      </c>
      <c r="H6" s="90">
        <v>100</v>
      </c>
      <c r="I6" s="90">
        <v>100</v>
      </c>
      <c r="J6" s="90">
        <v>100</v>
      </c>
      <c r="K6" s="90">
        <v>100</v>
      </c>
      <c r="L6" s="90">
        <v>100</v>
      </c>
      <c r="M6" s="90">
        <v>100</v>
      </c>
      <c r="N6" s="90">
        <v>100</v>
      </c>
      <c r="O6" s="90">
        <v>100</v>
      </c>
      <c r="P6" s="90">
        <v>100</v>
      </c>
    </row>
    <row r="7" spans="1:16" ht="24.75" x14ac:dyDescent="0.25">
      <c r="A7" s="93" t="s">
        <v>69</v>
      </c>
      <c r="B7" s="95">
        <v>3.9</v>
      </c>
      <c r="C7" s="95">
        <v>1.5</v>
      </c>
      <c r="D7" s="95">
        <v>13.2</v>
      </c>
      <c r="E7" s="95">
        <v>3.9</v>
      </c>
      <c r="F7" s="95">
        <v>1.5</v>
      </c>
      <c r="G7" s="95">
        <v>12.8</v>
      </c>
      <c r="H7" s="95">
        <v>3.5</v>
      </c>
      <c r="I7" s="95">
        <v>1.3</v>
      </c>
      <c r="J7" s="95">
        <v>11.9</v>
      </c>
      <c r="K7" s="95">
        <v>3.3</v>
      </c>
      <c r="L7" s="95">
        <v>1.3</v>
      </c>
      <c r="M7" s="95">
        <v>10.9</v>
      </c>
      <c r="N7" s="95">
        <v>3.2</v>
      </c>
      <c r="O7" s="95">
        <v>1.2</v>
      </c>
      <c r="P7" s="95">
        <v>10.6</v>
      </c>
    </row>
    <row r="8" spans="1:16" x14ac:dyDescent="0.25">
      <c r="A8" s="93" t="s">
        <v>70</v>
      </c>
      <c r="B8" s="95">
        <v>0.8</v>
      </c>
      <c r="C8" s="95">
        <v>0.8</v>
      </c>
      <c r="D8" s="95">
        <v>0.6</v>
      </c>
      <c r="E8" s="95">
        <v>0.8</v>
      </c>
      <c r="F8" s="95">
        <v>0.8</v>
      </c>
      <c r="G8" s="95">
        <v>0.5</v>
      </c>
      <c r="H8" s="95">
        <v>0.7</v>
      </c>
      <c r="I8" s="95">
        <v>0.8</v>
      </c>
      <c r="J8" s="95">
        <v>0.6</v>
      </c>
      <c r="K8" s="95">
        <v>0.8</v>
      </c>
      <c r="L8" s="95">
        <v>0.8</v>
      </c>
      <c r="M8" s="95">
        <v>0.6</v>
      </c>
      <c r="N8" s="95">
        <v>0.8</v>
      </c>
      <c r="O8" s="95">
        <v>0.9</v>
      </c>
      <c r="P8" s="95">
        <v>0.6</v>
      </c>
    </row>
    <row r="9" spans="1:16" x14ac:dyDescent="0.25">
      <c r="A9" s="93" t="s">
        <v>71</v>
      </c>
      <c r="B9" s="95">
        <v>10.9</v>
      </c>
      <c r="C9" s="95">
        <v>11.7</v>
      </c>
      <c r="D9" s="95">
        <v>7.9</v>
      </c>
      <c r="E9" s="95">
        <v>10.7</v>
      </c>
      <c r="F9" s="95">
        <v>11.5</v>
      </c>
      <c r="G9" s="95">
        <v>7.7</v>
      </c>
      <c r="H9" s="95">
        <v>10.6</v>
      </c>
      <c r="I9" s="95">
        <v>11.4</v>
      </c>
      <c r="J9" s="95">
        <v>7.7</v>
      </c>
      <c r="K9" s="95">
        <v>10.8</v>
      </c>
      <c r="L9" s="95">
        <v>11.5</v>
      </c>
      <c r="M9" s="95">
        <v>8.4</v>
      </c>
      <c r="N9" s="95">
        <v>10.7</v>
      </c>
      <c r="O9" s="95">
        <v>11.3</v>
      </c>
      <c r="P9" s="95">
        <v>8.1999999999999993</v>
      </c>
    </row>
    <row r="10" spans="1:16" ht="24.75" x14ac:dyDescent="0.25">
      <c r="A10" s="93" t="s">
        <v>72</v>
      </c>
      <c r="B10" s="95">
        <v>1.3</v>
      </c>
      <c r="C10" s="95">
        <v>1.3</v>
      </c>
      <c r="D10" s="95">
        <v>0.9</v>
      </c>
      <c r="E10" s="95">
        <v>1.2</v>
      </c>
      <c r="F10" s="95">
        <v>1.2</v>
      </c>
      <c r="G10" s="95">
        <v>0.9</v>
      </c>
      <c r="H10" s="95">
        <v>1.2</v>
      </c>
      <c r="I10" s="95">
        <v>1.2</v>
      </c>
      <c r="J10" s="95">
        <v>0.8</v>
      </c>
      <c r="K10" s="95">
        <v>1.1000000000000001</v>
      </c>
      <c r="L10" s="95">
        <v>1.2</v>
      </c>
      <c r="M10" s="95">
        <v>0.8</v>
      </c>
      <c r="N10" s="95">
        <v>1.1000000000000001</v>
      </c>
      <c r="O10" s="95">
        <v>1.1000000000000001</v>
      </c>
      <c r="P10" s="95">
        <v>0.9</v>
      </c>
    </row>
    <row r="11" spans="1:16" ht="36.75" x14ac:dyDescent="0.25">
      <c r="A11" s="93" t="s">
        <v>73</v>
      </c>
      <c r="B11" s="95">
        <v>0.5</v>
      </c>
      <c r="C11" s="95">
        <v>0.5</v>
      </c>
      <c r="D11" s="95">
        <v>0.4</v>
      </c>
      <c r="E11" s="95">
        <v>0.5</v>
      </c>
      <c r="F11" s="95">
        <v>0.5</v>
      </c>
      <c r="G11" s="95">
        <v>0.4</v>
      </c>
      <c r="H11" s="95">
        <v>0.4</v>
      </c>
      <c r="I11" s="95">
        <v>0.4</v>
      </c>
      <c r="J11" s="95">
        <v>0.4</v>
      </c>
      <c r="K11" s="95">
        <v>0.4</v>
      </c>
      <c r="L11" s="95">
        <v>0.4</v>
      </c>
      <c r="M11" s="95">
        <v>0.3</v>
      </c>
      <c r="N11" s="95">
        <v>0.4</v>
      </c>
      <c r="O11" s="95">
        <v>0.5</v>
      </c>
      <c r="P11" s="95">
        <v>0.3</v>
      </c>
    </row>
    <row r="12" spans="1:16" x14ac:dyDescent="0.25">
      <c r="A12" s="93" t="s">
        <v>74</v>
      </c>
      <c r="B12" s="95">
        <v>1.7</v>
      </c>
      <c r="C12" s="95">
        <v>1.9</v>
      </c>
      <c r="D12" s="95">
        <v>1</v>
      </c>
      <c r="E12" s="95">
        <v>1.6</v>
      </c>
      <c r="F12" s="95">
        <v>1.8</v>
      </c>
      <c r="G12" s="95">
        <v>1.1000000000000001</v>
      </c>
      <c r="H12" s="95">
        <v>1.7</v>
      </c>
      <c r="I12" s="95">
        <v>1.9</v>
      </c>
      <c r="J12" s="95">
        <v>0.9</v>
      </c>
      <c r="K12" s="95">
        <v>1.7</v>
      </c>
      <c r="L12" s="95">
        <v>1.9</v>
      </c>
      <c r="M12" s="95">
        <v>1.1000000000000001</v>
      </c>
      <c r="N12" s="95">
        <v>1.7</v>
      </c>
      <c r="O12" s="95">
        <v>1.9</v>
      </c>
      <c r="P12" s="95">
        <v>1.1000000000000001</v>
      </c>
    </row>
    <row r="13" spans="1:16" ht="24.75" x14ac:dyDescent="0.25">
      <c r="A13" s="93" t="s">
        <v>75</v>
      </c>
      <c r="B13" s="95">
        <v>19.8</v>
      </c>
      <c r="C13" s="95">
        <v>20.3</v>
      </c>
      <c r="D13" s="95">
        <v>17.8</v>
      </c>
      <c r="E13" s="95">
        <v>19.899999999999999</v>
      </c>
      <c r="F13" s="95">
        <v>20.5</v>
      </c>
      <c r="G13" s="95">
        <v>17.8</v>
      </c>
      <c r="H13" s="95">
        <v>19.5</v>
      </c>
      <c r="I13" s="95">
        <v>19.899999999999999</v>
      </c>
      <c r="J13" s="95">
        <v>17.899999999999999</v>
      </c>
      <c r="K13" s="95">
        <v>18.7</v>
      </c>
      <c r="L13" s="95">
        <v>19</v>
      </c>
      <c r="M13" s="95">
        <v>17.8</v>
      </c>
      <c r="N13" s="95">
        <v>18.600000000000001</v>
      </c>
      <c r="O13" s="95">
        <v>18.8</v>
      </c>
      <c r="P13" s="95">
        <v>17.899999999999999</v>
      </c>
    </row>
    <row r="14" spans="1:16" x14ac:dyDescent="0.25">
      <c r="A14" s="93" t="s">
        <v>76</v>
      </c>
      <c r="B14" s="95">
        <v>4</v>
      </c>
      <c r="C14" s="95">
        <v>4.0999999999999996</v>
      </c>
      <c r="D14" s="95">
        <v>3.9</v>
      </c>
      <c r="E14" s="95">
        <v>4</v>
      </c>
      <c r="F14" s="95">
        <v>4.0999999999999996</v>
      </c>
      <c r="G14" s="95">
        <v>3.8</v>
      </c>
      <c r="H14" s="95">
        <v>3.9</v>
      </c>
      <c r="I14" s="95">
        <v>3.9</v>
      </c>
      <c r="J14" s="95">
        <v>3.7</v>
      </c>
      <c r="K14" s="95">
        <v>3.9</v>
      </c>
      <c r="L14" s="95">
        <v>3.9</v>
      </c>
      <c r="M14" s="95">
        <v>3.7</v>
      </c>
      <c r="N14" s="95">
        <v>3.9</v>
      </c>
      <c r="O14" s="95">
        <v>4</v>
      </c>
      <c r="P14" s="95">
        <v>3.7</v>
      </c>
    </row>
    <row r="15" spans="1:16" ht="24.75" x14ac:dyDescent="0.25">
      <c r="A15" s="93" t="s">
        <v>77</v>
      </c>
      <c r="B15" s="95">
        <v>3.9</v>
      </c>
      <c r="C15" s="95">
        <v>4</v>
      </c>
      <c r="D15" s="95">
        <v>3.6</v>
      </c>
      <c r="E15" s="95">
        <v>3.9</v>
      </c>
      <c r="F15" s="95">
        <v>4</v>
      </c>
      <c r="G15" s="95">
        <v>3.5</v>
      </c>
      <c r="H15" s="95">
        <v>4.0999999999999996</v>
      </c>
      <c r="I15" s="95">
        <v>4.2</v>
      </c>
      <c r="J15" s="95">
        <v>3.8</v>
      </c>
      <c r="K15" s="95">
        <v>4.2</v>
      </c>
      <c r="L15" s="95">
        <v>4.3</v>
      </c>
      <c r="M15" s="95">
        <v>3.7</v>
      </c>
      <c r="N15" s="95">
        <v>4.2</v>
      </c>
      <c r="O15" s="95">
        <v>4.3</v>
      </c>
      <c r="P15" s="95">
        <v>3.7</v>
      </c>
    </row>
    <row r="16" spans="1:16" x14ac:dyDescent="0.25">
      <c r="A16" s="93" t="s">
        <v>78</v>
      </c>
      <c r="B16" s="95">
        <v>1.3</v>
      </c>
      <c r="C16" s="95">
        <v>1.5</v>
      </c>
      <c r="D16" s="95">
        <v>0.5</v>
      </c>
      <c r="E16" s="95">
        <v>1.3</v>
      </c>
      <c r="F16" s="95">
        <v>1.5</v>
      </c>
      <c r="G16" s="95">
        <v>0.5</v>
      </c>
      <c r="H16" s="95">
        <v>1.3</v>
      </c>
      <c r="I16" s="95">
        <v>1.5</v>
      </c>
      <c r="J16" s="95">
        <v>0.5</v>
      </c>
      <c r="K16" s="95">
        <v>1.4</v>
      </c>
      <c r="L16" s="95">
        <v>1.6</v>
      </c>
      <c r="M16" s="95">
        <v>0.6</v>
      </c>
      <c r="N16" s="95">
        <v>1.4</v>
      </c>
      <c r="O16" s="95">
        <v>1.6</v>
      </c>
      <c r="P16" s="95">
        <v>0.5</v>
      </c>
    </row>
    <row r="17" spans="1:16" x14ac:dyDescent="0.25">
      <c r="A17" s="93" t="s">
        <v>79</v>
      </c>
      <c r="B17" s="95">
        <v>3.1</v>
      </c>
      <c r="C17" s="95">
        <v>3.5</v>
      </c>
      <c r="D17" s="95">
        <v>1.6</v>
      </c>
      <c r="E17" s="95">
        <v>3.1</v>
      </c>
      <c r="F17" s="95">
        <v>3.5</v>
      </c>
      <c r="G17" s="95">
        <v>1.7</v>
      </c>
      <c r="H17" s="95">
        <v>3</v>
      </c>
      <c r="I17" s="95">
        <v>3.4</v>
      </c>
      <c r="J17" s="95">
        <v>1.7</v>
      </c>
      <c r="K17" s="95">
        <v>3</v>
      </c>
      <c r="L17" s="95">
        <v>3.3</v>
      </c>
      <c r="M17" s="95">
        <v>1.7</v>
      </c>
      <c r="N17" s="95">
        <v>3</v>
      </c>
      <c r="O17" s="95">
        <v>3.4</v>
      </c>
      <c r="P17" s="95">
        <v>1.6</v>
      </c>
    </row>
    <row r="18" spans="1:16" x14ac:dyDescent="0.25">
      <c r="A18" s="93" t="s">
        <v>80</v>
      </c>
      <c r="B18" s="95">
        <v>1.5</v>
      </c>
      <c r="C18" s="95">
        <v>1.7</v>
      </c>
      <c r="D18" s="95">
        <v>0.8</v>
      </c>
      <c r="E18" s="95">
        <v>1.4</v>
      </c>
      <c r="F18" s="95">
        <v>1.6</v>
      </c>
      <c r="G18" s="95">
        <v>0.7</v>
      </c>
      <c r="H18" s="95">
        <v>1.5</v>
      </c>
      <c r="I18" s="95">
        <v>1.6</v>
      </c>
      <c r="J18" s="95">
        <v>0.8</v>
      </c>
      <c r="K18" s="95">
        <v>1.5</v>
      </c>
      <c r="L18" s="95">
        <v>1.6</v>
      </c>
      <c r="M18" s="95">
        <v>0.8</v>
      </c>
      <c r="N18" s="95">
        <v>1.4</v>
      </c>
      <c r="O18" s="95">
        <v>1.6</v>
      </c>
      <c r="P18" s="95">
        <v>0.9</v>
      </c>
    </row>
    <row r="19" spans="1:16" ht="24.75" x14ac:dyDescent="0.25">
      <c r="A19" s="93" t="s">
        <v>81</v>
      </c>
      <c r="B19" s="95">
        <v>4</v>
      </c>
      <c r="C19" s="95">
        <v>4.5</v>
      </c>
      <c r="D19" s="95">
        <v>2</v>
      </c>
      <c r="E19" s="95">
        <v>4.0999999999999996</v>
      </c>
      <c r="F19" s="95">
        <v>4.5999999999999996</v>
      </c>
      <c r="G19" s="95">
        <v>2.2000000000000002</v>
      </c>
      <c r="H19" s="95">
        <v>4.4000000000000004</v>
      </c>
      <c r="I19" s="95">
        <v>5</v>
      </c>
      <c r="J19" s="95">
        <v>2.2000000000000002</v>
      </c>
      <c r="K19" s="95">
        <v>4.5</v>
      </c>
      <c r="L19" s="95">
        <v>5.0999999999999996</v>
      </c>
      <c r="M19" s="95">
        <v>2.4</v>
      </c>
      <c r="N19" s="95">
        <v>4.4000000000000004</v>
      </c>
      <c r="O19" s="95">
        <v>4.9000000000000004</v>
      </c>
      <c r="P19" s="95">
        <v>2.2000000000000002</v>
      </c>
    </row>
    <row r="20" spans="1:16" ht="24.75" x14ac:dyDescent="0.25">
      <c r="A20" s="93" t="s">
        <v>82</v>
      </c>
      <c r="B20" s="95">
        <v>1.8</v>
      </c>
      <c r="C20" s="95">
        <v>2</v>
      </c>
      <c r="D20" s="95">
        <v>1</v>
      </c>
      <c r="E20" s="95">
        <v>1.8</v>
      </c>
      <c r="F20" s="95">
        <v>2</v>
      </c>
      <c r="G20" s="95">
        <v>1.1000000000000001</v>
      </c>
      <c r="H20" s="95">
        <v>1.9</v>
      </c>
      <c r="I20" s="95">
        <v>2.1</v>
      </c>
      <c r="J20" s="95">
        <v>1.2</v>
      </c>
      <c r="K20" s="95">
        <v>2</v>
      </c>
      <c r="L20" s="95">
        <v>2.1</v>
      </c>
      <c r="M20" s="95">
        <v>1.4</v>
      </c>
      <c r="N20" s="95">
        <v>2</v>
      </c>
      <c r="O20" s="95">
        <v>2.2000000000000002</v>
      </c>
      <c r="P20" s="95">
        <v>1.3</v>
      </c>
    </row>
    <row r="21" spans="1:16" ht="24.75" x14ac:dyDescent="0.25">
      <c r="A21" s="93" t="s">
        <v>83</v>
      </c>
      <c r="B21" s="95">
        <v>6</v>
      </c>
      <c r="C21" s="95">
        <v>5.9</v>
      </c>
      <c r="D21" s="95">
        <v>6.5</v>
      </c>
      <c r="E21" s="95">
        <v>5.8</v>
      </c>
      <c r="F21" s="95">
        <v>5.7</v>
      </c>
      <c r="G21" s="95">
        <v>6.2</v>
      </c>
      <c r="H21" s="95">
        <v>5.9</v>
      </c>
      <c r="I21" s="95">
        <v>5.8</v>
      </c>
      <c r="J21" s="95">
        <v>6.2</v>
      </c>
      <c r="K21" s="95">
        <v>5.5</v>
      </c>
      <c r="L21" s="95">
        <v>5.4</v>
      </c>
      <c r="M21" s="95">
        <v>5.8</v>
      </c>
      <c r="N21" s="95">
        <v>5.4</v>
      </c>
      <c r="O21" s="95">
        <v>5.4</v>
      </c>
      <c r="P21" s="95">
        <v>5.7</v>
      </c>
    </row>
    <row r="22" spans="1:16" x14ac:dyDescent="0.25">
      <c r="A22" s="93" t="s">
        <v>84</v>
      </c>
      <c r="B22" s="95">
        <v>16.100000000000001</v>
      </c>
      <c r="C22" s="95">
        <v>15.1</v>
      </c>
      <c r="D22" s="95">
        <v>19.899999999999999</v>
      </c>
      <c r="E22" s="95">
        <v>16.2</v>
      </c>
      <c r="F22" s="95">
        <v>15.1</v>
      </c>
      <c r="G22" s="95">
        <v>20.3</v>
      </c>
      <c r="H22" s="95">
        <v>16.399999999999999</v>
      </c>
      <c r="I22" s="95">
        <v>15.3</v>
      </c>
      <c r="J22" s="95">
        <v>20.6</v>
      </c>
      <c r="K22" s="95">
        <v>16.5</v>
      </c>
      <c r="L22" s="95">
        <v>15.5</v>
      </c>
      <c r="M22" s="95">
        <v>20.2</v>
      </c>
      <c r="N22" s="95">
        <v>16.5</v>
      </c>
      <c r="O22" s="95">
        <v>15.5</v>
      </c>
      <c r="P22" s="95">
        <v>20.2</v>
      </c>
    </row>
    <row r="23" spans="1:16" ht="24.75" x14ac:dyDescent="0.25">
      <c r="A23" s="93" t="s">
        <v>85</v>
      </c>
      <c r="B23" s="95">
        <v>12.8</v>
      </c>
      <c r="C23" s="95">
        <v>12.8</v>
      </c>
      <c r="D23" s="95">
        <v>12.8</v>
      </c>
      <c r="E23" s="95">
        <v>12.7</v>
      </c>
      <c r="F23" s="95">
        <v>12.7</v>
      </c>
      <c r="G23" s="95">
        <v>12.8</v>
      </c>
      <c r="H23" s="95">
        <v>12.9</v>
      </c>
      <c r="I23" s="95">
        <v>12.8</v>
      </c>
      <c r="J23" s="95">
        <v>12.9</v>
      </c>
      <c r="K23" s="95">
        <v>13.2</v>
      </c>
      <c r="L23" s="95">
        <v>13.2</v>
      </c>
      <c r="M23" s="95">
        <v>13</v>
      </c>
      <c r="N23" s="95">
        <v>13.1</v>
      </c>
      <c r="O23" s="95">
        <v>13.1</v>
      </c>
      <c r="P23" s="95">
        <v>13.4</v>
      </c>
    </row>
    <row r="24" spans="1:16" ht="24.75" x14ac:dyDescent="0.25">
      <c r="A24" s="93" t="s">
        <v>86</v>
      </c>
      <c r="B24" s="95">
        <v>2.7</v>
      </c>
      <c r="C24" s="95">
        <v>2.5</v>
      </c>
      <c r="D24" s="95">
        <v>3.2</v>
      </c>
      <c r="E24" s="95">
        <v>2.7</v>
      </c>
      <c r="F24" s="95">
        <v>2.6</v>
      </c>
      <c r="G24" s="95">
        <v>3</v>
      </c>
      <c r="H24" s="95">
        <v>2.9</v>
      </c>
      <c r="I24" s="95">
        <v>2.8</v>
      </c>
      <c r="J24" s="95">
        <v>3.2</v>
      </c>
      <c r="K24" s="95">
        <v>2.8</v>
      </c>
      <c r="L24" s="95">
        <v>2.8</v>
      </c>
      <c r="M24" s="95">
        <v>3</v>
      </c>
      <c r="N24" s="95">
        <v>3</v>
      </c>
      <c r="O24" s="95">
        <v>2.9</v>
      </c>
      <c r="P24" s="95">
        <v>3.4</v>
      </c>
    </row>
    <row r="25" spans="1:16" ht="24.75" x14ac:dyDescent="0.25">
      <c r="A25" s="93" t="s">
        <v>106</v>
      </c>
      <c r="B25" s="95">
        <v>4.0999999999999996</v>
      </c>
      <c r="C25" s="95">
        <v>4.5</v>
      </c>
      <c r="D25" s="95">
        <v>2.6</v>
      </c>
      <c r="E25" s="95">
        <v>4.4000000000000004</v>
      </c>
      <c r="F25" s="95">
        <v>4.7</v>
      </c>
      <c r="G25" s="95">
        <v>3</v>
      </c>
      <c r="H25" s="95">
        <v>4.4000000000000004</v>
      </c>
      <c r="I25" s="95">
        <v>4.7</v>
      </c>
      <c r="J25" s="95">
        <v>3.1</v>
      </c>
      <c r="K25" s="95">
        <v>4.7</v>
      </c>
      <c r="L25" s="95">
        <v>4.9000000000000004</v>
      </c>
      <c r="M25" s="95">
        <v>3.7</v>
      </c>
      <c r="N25" s="95">
        <v>5</v>
      </c>
      <c r="O25" s="95">
        <v>5.4</v>
      </c>
      <c r="P25" s="95">
        <v>3.8</v>
      </c>
    </row>
    <row r="26" spans="1:16" x14ac:dyDescent="0.25">
      <c r="A26" s="96" t="s">
        <v>88</v>
      </c>
      <c r="B26" s="121">
        <v>0.02</v>
      </c>
      <c r="C26" s="121">
        <v>0.02</v>
      </c>
      <c r="D26" s="121">
        <v>0.01</v>
      </c>
      <c r="E26" s="121">
        <v>0.02</v>
      </c>
      <c r="F26" s="121">
        <v>0.01</v>
      </c>
      <c r="G26" s="121">
        <v>0.03</v>
      </c>
      <c r="H26" s="121">
        <v>0.02</v>
      </c>
      <c r="I26" s="121">
        <v>0.02</v>
      </c>
      <c r="J26" s="121">
        <v>0.03</v>
      </c>
      <c r="K26" s="121">
        <v>0.03</v>
      </c>
      <c r="L26" s="121">
        <v>0.03</v>
      </c>
      <c r="M26" s="121">
        <v>0.03</v>
      </c>
      <c r="N26" s="121">
        <v>0.02</v>
      </c>
      <c r="O26" s="121">
        <v>0.02</v>
      </c>
      <c r="P26" s="121">
        <v>0.03</v>
      </c>
    </row>
    <row r="27" spans="1:16" x14ac:dyDescent="0.25">
      <c r="A27" s="99" t="s">
        <v>89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</row>
    <row r="28" spans="1:16" x14ac:dyDescent="0.25">
      <c r="A28" s="100" t="s">
        <v>90</v>
      </c>
      <c r="B28" s="101"/>
      <c r="C28" s="101"/>
      <c r="D28" s="101"/>
      <c r="E28" s="101"/>
      <c r="F28" s="102"/>
      <c r="G28" s="102"/>
      <c r="H28" s="102"/>
      <c r="I28" s="103"/>
      <c r="J28" s="103"/>
      <c r="K28" s="103"/>
      <c r="L28" s="103"/>
      <c r="M28" s="103"/>
      <c r="N28" s="103"/>
      <c r="O28" s="103"/>
      <c r="P28" s="103"/>
    </row>
    <row r="29" spans="1:16" x14ac:dyDescent="0.25">
      <c r="A29" s="150" t="s">
        <v>91</v>
      </c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</row>
    <row r="31" spans="1:16" s="57" customFormat="1" ht="12" x14ac:dyDescent="0.2"/>
    <row r="32" spans="1:16" s="57" customFormat="1" ht="12" x14ac:dyDescent="0.2"/>
    <row r="33" s="57" customFormat="1" ht="12" x14ac:dyDescent="0.2"/>
    <row r="34" s="57" customFormat="1" ht="12" x14ac:dyDescent="0.2"/>
    <row r="35" s="57" customFormat="1" ht="12" x14ac:dyDescent="0.2"/>
    <row r="36" s="57" customFormat="1" ht="12" x14ac:dyDescent="0.2"/>
    <row r="37" s="57" customFormat="1" ht="12" x14ac:dyDescent="0.2"/>
    <row r="38" s="57" customFormat="1" ht="12" x14ac:dyDescent="0.2"/>
    <row r="39" s="57" customFormat="1" ht="12" x14ac:dyDescent="0.2"/>
    <row r="40" s="57" customFormat="1" ht="12" x14ac:dyDescent="0.2"/>
    <row r="41" s="57" customFormat="1" ht="12" x14ac:dyDescent="0.2"/>
    <row r="42" s="57" customFormat="1" ht="12" x14ac:dyDescent="0.2"/>
    <row r="43" s="57" customFormat="1" ht="12" x14ac:dyDescent="0.2"/>
    <row r="44" s="57" customFormat="1" ht="12" x14ac:dyDescent="0.2"/>
    <row r="45" s="57" customFormat="1" ht="12" x14ac:dyDescent="0.2"/>
    <row r="46" s="57" customFormat="1" ht="12" x14ac:dyDescent="0.2"/>
    <row r="47" s="57" customFormat="1" ht="12" x14ac:dyDescent="0.2"/>
    <row r="48" s="57" customFormat="1" ht="12" x14ac:dyDescent="0.2"/>
    <row r="49" s="57" customFormat="1" ht="12" x14ac:dyDescent="0.2"/>
    <row r="50" s="57" customFormat="1" ht="12" x14ac:dyDescent="0.2"/>
    <row r="51" s="57" customFormat="1" ht="12" x14ac:dyDescent="0.2"/>
    <row r="52" s="57" customFormat="1" ht="12" x14ac:dyDescent="0.2"/>
    <row r="53" s="57" customFormat="1" ht="12" x14ac:dyDescent="0.2"/>
    <row r="54" s="57" customFormat="1" ht="12" x14ac:dyDescent="0.2"/>
    <row r="55" s="57" customFormat="1" ht="12" x14ac:dyDescent="0.2"/>
    <row r="56" s="57" customFormat="1" ht="12" x14ac:dyDescent="0.2"/>
    <row r="57" s="57" customFormat="1" ht="12" x14ac:dyDescent="0.2"/>
    <row r="58" s="57" customFormat="1" ht="12" x14ac:dyDescent="0.2"/>
    <row r="59" s="57" customFormat="1" ht="12" x14ac:dyDescent="0.2"/>
    <row r="60" s="57" customFormat="1" ht="12" x14ac:dyDescent="0.2"/>
    <row r="61" s="57" customFormat="1" ht="12" x14ac:dyDescent="0.2"/>
    <row r="62" s="57" customFormat="1" ht="12" x14ac:dyDescent="0.2"/>
    <row r="63" s="57" customFormat="1" ht="12" x14ac:dyDescent="0.2"/>
    <row r="64" s="57" customFormat="1" ht="12" x14ac:dyDescent="0.2"/>
    <row r="65" s="57" customFormat="1" ht="12" x14ac:dyDescent="0.2"/>
    <row r="66" s="57" customFormat="1" ht="12" x14ac:dyDescent="0.2"/>
    <row r="67" s="57" customFormat="1" ht="12" x14ac:dyDescent="0.2"/>
    <row r="68" s="57" customFormat="1" ht="12" x14ac:dyDescent="0.2"/>
    <row r="69" s="57" customFormat="1" ht="12" x14ac:dyDescent="0.2"/>
    <row r="70" s="57" customFormat="1" ht="12" x14ac:dyDescent="0.2"/>
    <row r="71" s="57" customFormat="1" ht="12" x14ac:dyDescent="0.2"/>
    <row r="72" s="57" customFormat="1" ht="12" x14ac:dyDescent="0.2"/>
    <row r="73" s="57" customFormat="1" ht="12" x14ac:dyDescent="0.2"/>
    <row r="74" s="57" customFormat="1" ht="12" x14ac:dyDescent="0.2"/>
    <row r="75" s="57" customFormat="1" ht="12" x14ac:dyDescent="0.2"/>
    <row r="76" s="57" customFormat="1" ht="12" x14ac:dyDescent="0.2"/>
    <row r="77" s="57" customFormat="1" ht="12" x14ac:dyDescent="0.2"/>
    <row r="78" s="57" customFormat="1" ht="12" x14ac:dyDescent="0.2"/>
    <row r="79" s="57" customFormat="1" ht="12" x14ac:dyDescent="0.2"/>
    <row r="80" s="57" customFormat="1" ht="12" x14ac:dyDescent="0.2"/>
    <row r="81" s="57" customFormat="1" ht="12" x14ac:dyDescent="0.2"/>
    <row r="82" s="57" customFormat="1" ht="12" x14ac:dyDescent="0.2"/>
    <row r="83" s="57" customFormat="1" ht="12" x14ac:dyDescent="0.2"/>
    <row r="84" s="57" customFormat="1" ht="12" x14ac:dyDescent="0.2"/>
    <row r="85" s="57" customFormat="1" ht="12" x14ac:dyDescent="0.2"/>
    <row r="86" s="57" customFormat="1" ht="12" x14ac:dyDescent="0.2"/>
    <row r="87" s="57" customFormat="1" ht="12" x14ac:dyDescent="0.2"/>
    <row r="88" s="57" customFormat="1" ht="12" x14ac:dyDescent="0.2"/>
    <row r="89" s="57" customFormat="1" ht="12" x14ac:dyDescent="0.2"/>
    <row r="90" s="57" customFormat="1" ht="12" x14ac:dyDescent="0.2"/>
    <row r="91" s="57" customFormat="1" ht="12" x14ac:dyDescent="0.2"/>
    <row r="92" s="57" customFormat="1" ht="12" x14ac:dyDescent="0.2"/>
    <row r="93" s="57" customFormat="1" ht="12" x14ac:dyDescent="0.2"/>
    <row r="94" s="57" customFormat="1" ht="12" x14ac:dyDescent="0.2"/>
    <row r="95" s="57" customFormat="1" ht="12" x14ac:dyDescent="0.2"/>
    <row r="96" s="57" customFormat="1" ht="12" x14ac:dyDescent="0.2"/>
    <row r="97" s="57" customFormat="1" ht="12" x14ac:dyDescent="0.2"/>
    <row r="98" s="57" customFormat="1" ht="12" x14ac:dyDescent="0.2"/>
    <row r="99" s="57" customFormat="1" ht="12" x14ac:dyDescent="0.2"/>
    <row r="100" s="57" customFormat="1" ht="12" x14ac:dyDescent="0.2"/>
    <row r="101" s="57" customFormat="1" ht="12" x14ac:dyDescent="0.2"/>
    <row r="102" s="57" customFormat="1" ht="12" x14ac:dyDescent="0.2"/>
    <row r="103" s="57" customFormat="1" ht="12" x14ac:dyDescent="0.2"/>
    <row r="104" s="57" customFormat="1" ht="12" x14ac:dyDescent="0.2"/>
    <row r="105" s="57" customFormat="1" ht="12" x14ac:dyDescent="0.2"/>
    <row r="106" s="57" customFormat="1" ht="12" x14ac:dyDescent="0.2"/>
    <row r="107" s="57" customFormat="1" ht="12" x14ac:dyDescent="0.2"/>
    <row r="108" s="57" customFormat="1" ht="12" x14ac:dyDescent="0.2"/>
    <row r="109" s="57" customFormat="1" ht="12" x14ac:dyDescent="0.2"/>
    <row r="110" s="57" customFormat="1" ht="12" x14ac:dyDescent="0.2"/>
    <row r="111" s="57" customFormat="1" ht="12" x14ac:dyDescent="0.2"/>
    <row r="112" s="57" customFormat="1" ht="12" x14ac:dyDescent="0.2"/>
    <row r="113" s="57" customFormat="1" ht="12" x14ac:dyDescent="0.2"/>
    <row r="114" s="57" customFormat="1" ht="12" x14ac:dyDescent="0.2"/>
    <row r="115" s="57" customFormat="1" ht="12" x14ac:dyDescent="0.2"/>
    <row r="116" s="57" customFormat="1" ht="12" x14ac:dyDescent="0.2"/>
    <row r="117" s="57" customFormat="1" ht="12" x14ac:dyDescent="0.2"/>
    <row r="118" s="57" customFormat="1" ht="12" x14ac:dyDescent="0.2"/>
    <row r="119" s="57" customFormat="1" ht="12" x14ac:dyDescent="0.2"/>
    <row r="120" s="57" customFormat="1" ht="12" x14ac:dyDescent="0.2"/>
    <row r="121" s="57" customFormat="1" ht="12" x14ac:dyDescent="0.2"/>
    <row r="122" s="57" customFormat="1" ht="12" x14ac:dyDescent="0.2"/>
    <row r="123" s="57" customFormat="1" ht="12" x14ac:dyDescent="0.2"/>
    <row r="124" s="57" customFormat="1" ht="12" x14ac:dyDescent="0.2"/>
    <row r="125" s="57" customFormat="1" ht="12" x14ac:dyDescent="0.2"/>
    <row r="126" s="57" customFormat="1" ht="12" x14ac:dyDescent="0.2"/>
    <row r="127" s="57" customFormat="1" ht="12" x14ac:dyDescent="0.2"/>
    <row r="128" s="57" customFormat="1" ht="12" x14ac:dyDescent="0.2"/>
    <row r="129" s="57" customFormat="1" ht="12" x14ac:dyDescent="0.2"/>
    <row r="130" s="57" customFormat="1" ht="12" x14ac:dyDescent="0.2"/>
    <row r="131" s="57" customFormat="1" ht="12" x14ac:dyDescent="0.2"/>
    <row r="132" s="57" customFormat="1" ht="12" x14ac:dyDescent="0.2"/>
    <row r="133" s="57" customFormat="1" ht="12" x14ac:dyDescent="0.2"/>
    <row r="134" s="57" customFormat="1" ht="12" x14ac:dyDescent="0.2"/>
    <row r="135" s="57" customFormat="1" ht="12" x14ac:dyDescent="0.2"/>
    <row r="136" s="57" customFormat="1" ht="12" x14ac:dyDescent="0.2"/>
    <row r="137" s="57" customFormat="1" ht="12" x14ac:dyDescent="0.2"/>
    <row r="138" s="57" customFormat="1" ht="12" x14ac:dyDescent="0.2"/>
    <row r="139" s="57" customFormat="1" ht="12" x14ac:dyDescent="0.2"/>
    <row r="140" s="57" customFormat="1" ht="12" x14ac:dyDescent="0.2"/>
    <row r="141" s="57" customFormat="1" ht="12" x14ac:dyDescent="0.2"/>
    <row r="142" s="57" customFormat="1" ht="12" x14ac:dyDescent="0.2"/>
    <row r="143" s="57" customFormat="1" ht="12" x14ac:dyDescent="0.2"/>
    <row r="144" s="57" customFormat="1" ht="12" x14ac:dyDescent="0.2"/>
    <row r="145" s="57" customFormat="1" ht="12" x14ac:dyDescent="0.2"/>
    <row r="146" s="57" customFormat="1" ht="12" x14ac:dyDescent="0.2"/>
    <row r="147" s="57" customFormat="1" ht="12" x14ac:dyDescent="0.2"/>
    <row r="148" s="57" customFormat="1" ht="12" x14ac:dyDescent="0.2"/>
    <row r="149" s="57" customFormat="1" ht="12" x14ac:dyDescent="0.2"/>
    <row r="150" s="57" customFormat="1" ht="12" x14ac:dyDescent="0.2"/>
    <row r="151" s="57" customFormat="1" ht="12" x14ac:dyDescent="0.2"/>
    <row r="152" s="57" customFormat="1" ht="12" x14ac:dyDescent="0.2"/>
    <row r="153" s="57" customFormat="1" ht="12" x14ac:dyDescent="0.2"/>
    <row r="154" s="57" customFormat="1" ht="12" x14ac:dyDescent="0.2"/>
    <row r="155" s="57" customFormat="1" ht="12" x14ac:dyDescent="0.2"/>
    <row r="156" s="57" customFormat="1" ht="12" x14ac:dyDescent="0.2"/>
    <row r="157" s="57" customFormat="1" ht="12" x14ac:dyDescent="0.2"/>
    <row r="158" s="57" customFormat="1" ht="12" x14ac:dyDescent="0.2"/>
    <row r="159" s="57" customFormat="1" ht="12" x14ac:dyDescent="0.2"/>
    <row r="160" s="57" customFormat="1" ht="12" x14ac:dyDescent="0.2"/>
    <row r="161" s="57" customFormat="1" ht="12" x14ac:dyDescent="0.2"/>
    <row r="162" s="57" customFormat="1" ht="12" x14ac:dyDescent="0.2"/>
    <row r="163" s="57" customFormat="1" ht="12" x14ac:dyDescent="0.2"/>
    <row r="164" s="57" customFormat="1" ht="12" x14ac:dyDescent="0.2"/>
    <row r="165" s="57" customFormat="1" ht="12" x14ac:dyDescent="0.2"/>
    <row r="166" s="57" customFormat="1" ht="12" x14ac:dyDescent="0.2"/>
    <row r="167" s="57" customFormat="1" ht="12" x14ac:dyDescent="0.2"/>
    <row r="168" s="57" customFormat="1" ht="12" x14ac:dyDescent="0.2"/>
    <row r="169" s="57" customFormat="1" ht="12" x14ac:dyDescent="0.2"/>
    <row r="170" s="57" customFormat="1" ht="12" x14ac:dyDescent="0.2"/>
    <row r="171" s="57" customFormat="1" ht="12" x14ac:dyDescent="0.2"/>
    <row r="172" s="57" customFormat="1" ht="12" x14ac:dyDescent="0.2"/>
    <row r="173" s="57" customFormat="1" ht="12" x14ac:dyDescent="0.2"/>
    <row r="174" s="57" customFormat="1" ht="12" x14ac:dyDescent="0.2"/>
    <row r="175" s="57" customFormat="1" ht="12" x14ac:dyDescent="0.2"/>
    <row r="176" s="57" customFormat="1" ht="12" x14ac:dyDescent="0.2"/>
    <row r="177" s="57" customFormat="1" ht="12" x14ac:dyDescent="0.2"/>
    <row r="178" s="57" customFormat="1" ht="12" x14ac:dyDescent="0.2"/>
    <row r="179" s="57" customFormat="1" ht="12" x14ac:dyDescent="0.2"/>
    <row r="180" s="57" customFormat="1" ht="12" x14ac:dyDescent="0.2"/>
    <row r="181" s="57" customFormat="1" ht="12" x14ac:dyDescent="0.2"/>
    <row r="182" s="57" customFormat="1" ht="12" x14ac:dyDescent="0.2"/>
    <row r="183" s="57" customFormat="1" ht="12" x14ac:dyDescent="0.2"/>
    <row r="184" s="57" customFormat="1" ht="12" x14ac:dyDescent="0.2"/>
    <row r="185" s="57" customFormat="1" ht="12" x14ac:dyDescent="0.2"/>
    <row r="186" s="57" customFormat="1" ht="12" x14ac:dyDescent="0.2"/>
    <row r="187" s="57" customFormat="1" ht="12" x14ac:dyDescent="0.2"/>
    <row r="188" s="57" customFormat="1" ht="12" x14ac:dyDescent="0.2"/>
    <row r="189" s="57" customFormat="1" ht="12" x14ac:dyDescent="0.2"/>
    <row r="190" s="57" customFormat="1" ht="12" x14ac:dyDescent="0.2"/>
    <row r="191" s="57" customFormat="1" ht="12" x14ac:dyDescent="0.2"/>
    <row r="192" s="57" customFormat="1" ht="12" x14ac:dyDescent="0.2"/>
    <row r="193" s="57" customFormat="1" ht="12" x14ac:dyDescent="0.2"/>
    <row r="194" s="57" customFormat="1" ht="12" x14ac:dyDescent="0.2"/>
    <row r="195" s="57" customFormat="1" ht="12" x14ac:dyDescent="0.2"/>
    <row r="196" s="57" customFormat="1" ht="12" x14ac:dyDescent="0.2"/>
    <row r="197" s="57" customFormat="1" ht="12" x14ac:dyDescent="0.2"/>
    <row r="198" s="57" customFormat="1" ht="12" x14ac:dyDescent="0.2"/>
    <row r="199" s="57" customFormat="1" ht="12" x14ac:dyDescent="0.2"/>
    <row r="200" s="57" customFormat="1" ht="12" x14ac:dyDescent="0.2"/>
    <row r="201" s="57" customFormat="1" ht="12" x14ac:dyDescent="0.2"/>
    <row r="202" s="57" customFormat="1" ht="12" x14ac:dyDescent="0.2"/>
    <row r="203" s="57" customFormat="1" ht="12" x14ac:dyDescent="0.2"/>
    <row r="204" s="57" customFormat="1" ht="12" x14ac:dyDescent="0.2"/>
    <row r="205" s="57" customFormat="1" ht="12" x14ac:dyDescent="0.2"/>
    <row r="206" s="57" customFormat="1" ht="12" x14ac:dyDescent="0.2"/>
    <row r="207" s="57" customFormat="1" ht="12" x14ac:dyDescent="0.2"/>
    <row r="208" s="57" customFormat="1" ht="12" x14ac:dyDescent="0.2"/>
    <row r="209" s="57" customFormat="1" ht="12" x14ac:dyDescent="0.2"/>
    <row r="210" s="57" customFormat="1" ht="12" x14ac:dyDescent="0.2"/>
    <row r="211" s="57" customFormat="1" ht="12" x14ac:dyDescent="0.2"/>
    <row r="212" s="57" customFormat="1" ht="12" x14ac:dyDescent="0.2"/>
    <row r="213" s="57" customFormat="1" ht="12" x14ac:dyDescent="0.2"/>
    <row r="214" s="57" customFormat="1" ht="12" x14ac:dyDescent="0.2"/>
    <row r="215" s="57" customFormat="1" ht="12" x14ac:dyDescent="0.2"/>
    <row r="216" s="57" customFormat="1" ht="12" x14ac:dyDescent="0.2"/>
    <row r="217" s="57" customFormat="1" ht="12" x14ac:dyDescent="0.2"/>
    <row r="218" s="57" customFormat="1" ht="12" x14ac:dyDescent="0.2"/>
    <row r="219" s="57" customFormat="1" ht="12" x14ac:dyDescent="0.2"/>
    <row r="220" s="57" customFormat="1" ht="12" x14ac:dyDescent="0.2"/>
    <row r="221" s="57" customFormat="1" ht="12" x14ac:dyDescent="0.2"/>
    <row r="222" s="57" customFormat="1" ht="12" x14ac:dyDescent="0.2"/>
    <row r="223" s="57" customFormat="1" ht="12" x14ac:dyDescent="0.2"/>
    <row r="224" s="57" customFormat="1" ht="12" x14ac:dyDescent="0.2"/>
    <row r="225" s="57" customFormat="1" ht="12" x14ac:dyDescent="0.2"/>
    <row r="226" s="57" customFormat="1" ht="12" x14ac:dyDescent="0.2"/>
    <row r="227" s="57" customFormat="1" ht="12" x14ac:dyDescent="0.2"/>
    <row r="228" s="57" customFormat="1" ht="12" x14ac:dyDescent="0.2"/>
    <row r="229" s="57" customFormat="1" ht="12" x14ac:dyDescent="0.2"/>
    <row r="230" s="57" customFormat="1" ht="12" x14ac:dyDescent="0.2"/>
    <row r="231" s="57" customFormat="1" ht="12" x14ac:dyDescent="0.2"/>
    <row r="232" s="57" customFormat="1" ht="12" x14ac:dyDescent="0.2"/>
    <row r="233" s="57" customFormat="1" ht="12" x14ac:dyDescent="0.2"/>
    <row r="234" s="57" customFormat="1" ht="12" x14ac:dyDescent="0.2"/>
    <row r="235" s="57" customFormat="1" ht="12" x14ac:dyDescent="0.2"/>
    <row r="236" s="57" customFormat="1" ht="12" x14ac:dyDescent="0.2"/>
    <row r="237" s="57" customFormat="1" ht="12" x14ac:dyDescent="0.2"/>
    <row r="238" s="57" customFormat="1" ht="12" x14ac:dyDescent="0.2"/>
    <row r="239" s="57" customFormat="1" ht="12" x14ac:dyDescent="0.2"/>
    <row r="240" s="57" customFormat="1" ht="12" x14ac:dyDescent="0.2"/>
    <row r="241" s="57" customFormat="1" ht="12" x14ac:dyDescent="0.2"/>
    <row r="242" s="57" customFormat="1" ht="12" x14ac:dyDescent="0.2"/>
    <row r="243" s="57" customFormat="1" ht="12" x14ac:dyDescent="0.2"/>
    <row r="244" s="57" customFormat="1" ht="12" x14ac:dyDescent="0.2"/>
    <row r="245" s="57" customFormat="1" ht="12" x14ac:dyDescent="0.2"/>
    <row r="246" s="57" customFormat="1" ht="12" x14ac:dyDescent="0.2"/>
    <row r="247" s="57" customFormat="1" ht="12" x14ac:dyDescent="0.2"/>
    <row r="248" s="57" customFormat="1" ht="12" x14ac:dyDescent="0.2"/>
    <row r="249" s="57" customFormat="1" ht="12" x14ac:dyDescent="0.2"/>
    <row r="250" s="57" customFormat="1" ht="12" x14ac:dyDescent="0.2"/>
    <row r="251" s="57" customFormat="1" ht="12" x14ac:dyDescent="0.2"/>
    <row r="252" s="57" customFormat="1" ht="12" x14ac:dyDescent="0.2"/>
    <row r="253" s="57" customFormat="1" ht="12" x14ac:dyDescent="0.2"/>
    <row r="254" s="57" customFormat="1" ht="12" x14ac:dyDescent="0.2"/>
    <row r="255" s="57" customFormat="1" ht="12" x14ac:dyDescent="0.2"/>
    <row r="256" s="57" customFormat="1" ht="12" x14ac:dyDescent="0.2"/>
    <row r="257" s="57" customFormat="1" ht="12" x14ac:dyDescent="0.2"/>
    <row r="258" s="57" customFormat="1" ht="12" x14ac:dyDescent="0.2"/>
    <row r="259" s="57" customFormat="1" ht="12" x14ac:dyDescent="0.2"/>
    <row r="260" s="57" customFormat="1" ht="12" x14ac:dyDescent="0.2"/>
    <row r="261" s="57" customFormat="1" ht="12" x14ac:dyDescent="0.2"/>
    <row r="262" s="57" customFormat="1" ht="12" x14ac:dyDescent="0.2"/>
    <row r="263" s="57" customFormat="1" ht="12" x14ac:dyDescent="0.2"/>
    <row r="264" s="57" customFormat="1" ht="12" x14ac:dyDescent="0.2"/>
    <row r="265" s="57" customFormat="1" ht="12" x14ac:dyDescent="0.2"/>
    <row r="266" s="57" customFormat="1" ht="12" x14ac:dyDescent="0.2"/>
    <row r="267" s="57" customFormat="1" ht="12" x14ac:dyDescent="0.2"/>
    <row r="268" s="57" customFormat="1" ht="12" x14ac:dyDescent="0.2"/>
    <row r="269" s="57" customFormat="1" ht="12" x14ac:dyDescent="0.2"/>
    <row r="270" s="57" customFormat="1" ht="12" x14ac:dyDescent="0.2"/>
    <row r="271" s="57" customFormat="1" ht="12" x14ac:dyDescent="0.2"/>
    <row r="272" s="57" customFormat="1" ht="12" x14ac:dyDescent="0.2"/>
    <row r="273" s="57" customFormat="1" ht="12" x14ac:dyDescent="0.2"/>
    <row r="274" s="57" customFormat="1" ht="12" x14ac:dyDescent="0.2"/>
    <row r="275" s="57" customFormat="1" ht="12" x14ac:dyDescent="0.2"/>
    <row r="276" s="57" customFormat="1" ht="12" x14ac:dyDescent="0.2"/>
    <row r="277" s="57" customFormat="1" ht="12" x14ac:dyDescent="0.2"/>
    <row r="278" s="57" customFormat="1" ht="12" x14ac:dyDescent="0.2"/>
    <row r="279" s="57" customFormat="1" ht="12" x14ac:dyDescent="0.2"/>
    <row r="280" s="57" customFormat="1" ht="12" x14ac:dyDescent="0.2"/>
    <row r="281" s="57" customFormat="1" ht="12" x14ac:dyDescent="0.2"/>
    <row r="282" s="57" customFormat="1" ht="12" x14ac:dyDescent="0.2"/>
    <row r="283" s="57" customFormat="1" ht="12" x14ac:dyDescent="0.2"/>
    <row r="284" s="57" customFormat="1" ht="12" x14ac:dyDescent="0.2"/>
    <row r="285" s="57" customFormat="1" ht="12" x14ac:dyDescent="0.2"/>
    <row r="286" s="57" customFormat="1" ht="12" x14ac:dyDescent="0.2"/>
    <row r="287" s="57" customFormat="1" ht="12" x14ac:dyDescent="0.2"/>
    <row r="288" s="57" customFormat="1" ht="12" x14ac:dyDescent="0.2"/>
    <row r="289" s="57" customFormat="1" ht="12" x14ac:dyDescent="0.2"/>
    <row r="290" s="57" customFormat="1" ht="12" x14ac:dyDescent="0.2"/>
    <row r="291" s="57" customFormat="1" ht="12" x14ac:dyDescent="0.2"/>
    <row r="292" s="57" customFormat="1" ht="12" x14ac:dyDescent="0.2"/>
    <row r="293" s="57" customFormat="1" ht="12" x14ac:dyDescent="0.2"/>
    <row r="294" s="57" customFormat="1" ht="12" x14ac:dyDescent="0.2"/>
    <row r="295" s="57" customFormat="1" ht="12" x14ac:dyDescent="0.2"/>
    <row r="296" s="57" customFormat="1" ht="12" x14ac:dyDescent="0.2"/>
    <row r="297" s="57" customFormat="1" ht="12" x14ac:dyDescent="0.2"/>
    <row r="298" s="57" customFormat="1" ht="12" x14ac:dyDescent="0.2"/>
    <row r="299" s="57" customFormat="1" ht="12" x14ac:dyDescent="0.2"/>
    <row r="300" s="57" customFormat="1" ht="12" x14ac:dyDescent="0.2"/>
    <row r="301" s="57" customFormat="1" ht="12" x14ac:dyDescent="0.2"/>
    <row r="302" s="57" customFormat="1" ht="12" x14ac:dyDescent="0.2"/>
    <row r="303" s="57" customFormat="1" ht="12" x14ac:dyDescent="0.2"/>
    <row r="304" s="57" customFormat="1" ht="12" x14ac:dyDescent="0.2"/>
    <row r="305" s="57" customFormat="1" ht="12" x14ac:dyDescent="0.2"/>
    <row r="306" s="57" customFormat="1" ht="12" x14ac:dyDescent="0.2"/>
    <row r="307" s="57" customFormat="1" ht="12" x14ac:dyDescent="0.2"/>
    <row r="308" s="57" customFormat="1" ht="12" x14ac:dyDescent="0.2"/>
    <row r="309" s="57" customFormat="1" ht="12" x14ac:dyDescent="0.2"/>
    <row r="310" s="57" customFormat="1" ht="12" x14ac:dyDescent="0.2"/>
    <row r="311" s="57" customFormat="1" ht="12" x14ac:dyDescent="0.2"/>
    <row r="312" s="57" customFormat="1" ht="12" x14ac:dyDescent="0.2"/>
    <row r="313" s="57" customFormat="1" ht="12" x14ac:dyDescent="0.2"/>
    <row r="314" s="57" customFormat="1" ht="12" x14ac:dyDescent="0.2"/>
    <row r="315" s="57" customFormat="1" ht="12" x14ac:dyDescent="0.2"/>
    <row r="316" s="57" customFormat="1" ht="12" x14ac:dyDescent="0.2"/>
    <row r="317" s="57" customFormat="1" ht="12" x14ac:dyDescent="0.2"/>
    <row r="318" s="57" customFormat="1" ht="12" x14ac:dyDescent="0.2"/>
    <row r="319" s="57" customFormat="1" ht="12" x14ac:dyDescent="0.2"/>
    <row r="320" s="57" customFormat="1" ht="12" x14ac:dyDescent="0.2"/>
    <row r="321" s="57" customFormat="1" ht="12" x14ac:dyDescent="0.2"/>
    <row r="322" s="57" customFormat="1" ht="12" x14ac:dyDescent="0.2"/>
    <row r="323" s="57" customFormat="1" ht="12" x14ac:dyDescent="0.2"/>
    <row r="324" s="57" customFormat="1" ht="12" x14ac:dyDescent="0.2"/>
    <row r="325" s="57" customFormat="1" ht="12" x14ac:dyDescent="0.2"/>
    <row r="326" s="57" customFormat="1" ht="12" x14ac:dyDescent="0.2"/>
    <row r="327" s="57" customFormat="1" ht="12" x14ac:dyDescent="0.2"/>
    <row r="328" s="57" customFormat="1" ht="12" x14ac:dyDescent="0.2"/>
    <row r="329" s="57" customFormat="1" ht="12" x14ac:dyDescent="0.2"/>
    <row r="330" s="57" customFormat="1" ht="12" x14ac:dyDescent="0.2"/>
    <row r="331" s="57" customFormat="1" ht="12" x14ac:dyDescent="0.2"/>
    <row r="332" s="57" customFormat="1" ht="12" x14ac:dyDescent="0.2"/>
    <row r="333" s="57" customFormat="1" ht="12" x14ac:dyDescent="0.2"/>
    <row r="334" s="57" customFormat="1" ht="12" x14ac:dyDescent="0.2"/>
    <row r="335" s="57" customFormat="1" ht="12" x14ac:dyDescent="0.2"/>
    <row r="336" s="57" customFormat="1" ht="12" x14ac:dyDescent="0.2"/>
    <row r="337" s="57" customFormat="1" ht="12" x14ac:dyDescent="0.2"/>
    <row r="338" s="57" customFormat="1" ht="12" x14ac:dyDescent="0.2"/>
    <row r="339" s="57" customFormat="1" ht="12" x14ac:dyDescent="0.2"/>
    <row r="340" s="57" customFormat="1" ht="12" x14ac:dyDescent="0.2"/>
    <row r="341" s="57" customFormat="1" ht="12" x14ac:dyDescent="0.2"/>
    <row r="342" s="57" customFormat="1" ht="12" x14ac:dyDescent="0.2"/>
    <row r="343" s="57" customFormat="1" ht="12" x14ac:dyDescent="0.2"/>
    <row r="344" s="57" customFormat="1" ht="12" x14ac:dyDescent="0.2"/>
    <row r="345" s="57" customFormat="1" ht="12" x14ac:dyDescent="0.2"/>
    <row r="346" s="57" customFormat="1" ht="12" x14ac:dyDescent="0.2"/>
    <row r="347" s="57" customFormat="1" ht="12" x14ac:dyDescent="0.2"/>
    <row r="348" s="57" customFormat="1" ht="12" x14ac:dyDescent="0.2"/>
    <row r="349" s="57" customFormat="1" ht="12" x14ac:dyDescent="0.2"/>
    <row r="350" s="57" customFormat="1" ht="12" x14ac:dyDescent="0.2"/>
    <row r="351" s="57" customFormat="1" ht="12" x14ac:dyDescent="0.2"/>
    <row r="352" s="57" customFormat="1" ht="12" x14ac:dyDescent="0.2"/>
    <row r="353" s="57" customFormat="1" ht="12" x14ac:dyDescent="0.2"/>
    <row r="354" s="57" customFormat="1" ht="12" x14ac:dyDescent="0.2"/>
    <row r="355" s="57" customFormat="1" ht="12" x14ac:dyDescent="0.2"/>
    <row r="356" s="57" customFormat="1" ht="12" x14ac:dyDescent="0.2"/>
  </sheetData>
  <mergeCells count="19">
    <mergeCell ref="A29:P29"/>
    <mergeCell ref="A1:P1"/>
    <mergeCell ref="A2:P2"/>
    <mergeCell ref="A3:A5"/>
    <mergeCell ref="B3:D3"/>
    <mergeCell ref="E3:G3"/>
    <mergeCell ref="H3:J3"/>
    <mergeCell ref="K3:M3"/>
    <mergeCell ref="N3:P3"/>
    <mergeCell ref="B4:B5"/>
    <mergeCell ref="C4:D4"/>
    <mergeCell ref="E4:E5"/>
    <mergeCell ref="F4:G4"/>
    <mergeCell ref="H4:H5"/>
    <mergeCell ref="I4:J4"/>
    <mergeCell ref="K4:K5"/>
    <mergeCell ref="L4:M4"/>
    <mergeCell ref="N4:N5"/>
    <mergeCell ref="O4:P4"/>
  </mergeCells>
  <pageMargins left="0.7" right="0.7" top="0.75" bottom="0.75" header="0.51180555555555496" footer="0.51180555555555496"/>
  <pageSetup paperSize="9" scale="51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20"/>
  <sheetViews>
    <sheetView tabSelected="1" zoomScale="110" zoomScaleNormal="110" workbookViewId="0">
      <selection activeCell="F13" sqref="F13"/>
    </sheetView>
  </sheetViews>
  <sheetFormatPr defaultRowHeight="15" x14ac:dyDescent="0.25"/>
  <cols>
    <col min="1" max="1" width="11" style="57" customWidth="1"/>
    <col min="2" max="2" width="8.28515625" style="57" customWidth="1"/>
    <col min="3" max="3" width="9.5703125" style="57" customWidth="1"/>
    <col min="4" max="4" width="13.7109375" style="57" customWidth="1"/>
    <col min="5" max="5" width="14.140625" style="57" customWidth="1"/>
    <col min="6" max="6" width="15.140625" style="57" customWidth="1"/>
    <col min="7" max="7" width="14.28515625" style="57" customWidth="1"/>
    <col min="8" max="8" width="14.5703125" style="57" customWidth="1"/>
    <col min="9" max="9" width="19.28515625" style="57" customWidth="1"/>
    <col min="10" max="10" width="12.28515625" style="57" customWidth="1"/>
    <col min="11" max="11" width="11.5703125" style="57" customWidth="1"/>
    <col min="12" max="1025" width="9.140625" style="57" customWidth="1"/>
  </cols>
  <sheetData>
    <row r="1" spans="1:13" x14ac:dyDescent="0.25">
      <c r="A1" s="152"/>
      <c r="B1" s="152"/>
      <c r="C1" s="152"/>
      <c r="D1" s="152"/>
      <c r="E1" s="152"/>
      <c r="F1" s="152"/>
      <c r="G1" s="152"/>
      <c r="H1" s="152"/>
      <c r="I1" s="152"/>
      <c r="J1" s="152"/>
      <c r="K1" s="153" t="s">
        <v>107</v>
      </c>
    </row>
    <row r="2" spans="1:13" ht="29.25" customHeight="1" x14ac:dyDescent="0.25">
      <c r="A2" s="154" t="s">
        <v>108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</row>
    <row r="3" spans="1:13" x14ac:dyDescent="0.25">
      <c r="A3" s="155" t="s">
        <v>22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</row>
    <row r="4" spans="1:13" ht="99" customHeight="1" x14ac:dyDescent="0.25">
      <c r="A4" s="156"/>
      <c r="B4" s="157" t="s">
        <v>2</v>
      </c>
      <c r="C4" s="157" t="s">
        <v>93</v>
      </c>
      <c r="D4" s="157" t="s">
        <v>94</v>
      </c>
      <c r="E4" s="157" t="s">
        <v>95</v>
      </c>
      <c r="F4" s="157" t="s">
        <v>96</v>
      </c>
      <c r="G4" s="157" t="s">
        <v>97</v>
      </c>
      <c r="H4" s="157" t="s">
        <v>98</v>
      </c>
      <c r="I4" s="157" t="s">
        <v>99</v>
      </c>
      <c r="J4" s="157" t="s">
        <v>100</v>
      </c>
      <c r="K4" s="157" t="s">
        <v>101</v>
      </c>
    </row>
    <row r="5" spans="1:13" s="87" customFormat="1" ht="12" customHeight="1" x14ac:dyDescent="0.2">
      <c r="A5" s="158">
        <v>2021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</row>
    <row r="6" spans="1:13" s="88" customFormat="1" ht="12.75" x14ac:dyDescent="0.25">
      <c r="A6" s="160" t="s">
        <v>2</v>
      </c>
      <c r="B6" s="161">
        <v>100</v>
      </c>
      <c r="C6" s="162">
        <v>5.2</v>
      </c>
      <c r="D6" s="162">
        <v>33.4</v>
      </c>
      <c r="E6" s="162">
        <v>16.7</v>
      </c>
      <c r="F6" s="162">
        <v>4.5999999999999996</v>
      </c>
      <c r="G6" s="162">
        <v>22.5</v>
      </c>
      <c r="H6" s="162">
        <v>2.2999999999999998</v>
      </c>
      <c r="I6" s="162">
        <v>4.9000000000000004</v>
      </c>
      <c r="J6" s="162">
        <v>3</v>
      </c>
      <c r="K6" s="162">
        <v>7.3</v>
      </c>
    </row>
    <row r="7" spans="1:13" s="88" customFormat="1" ht="12.75" x14ac:dyDescent="0.25">
      <c r="A7" s="163" t="s">
        <v>104</v>
      </c>
      <c r="B7" s="161">
        <v>100</v>
      </c>
      <c r="C7" s="162">
        <v>5.3</v>
      </c>
      <c r="D7" s="162">
        <v>35.700000000000003</v>
      </c>
      <c r="E7" s="162">
        <v>17.100000000000001</v>
      </c>
      <c r="F7" s="162">
        <v>4.5999999999999996</v>
      </c>
      <c r="G7" s="162">
        <v>22.1</v>
      </c>
      <c r="H7" s="162">
        <v>0.8</v>
      </c>
      <c r="I7" s="162">
        <v>5</v>
      </c>
      <c r="J7" s="162">
        <v>3.1</v>
      </c>
      <c r="K7" s="162">
        <v>6.3</v>
      </c>
    </row>
    <row r="8" spans="1:13" x14ac:dyDescent="0.25">
      <c r="A8" s="163" t="s">
        <v>105</v>
      </c>
      <c r="B8" s="161">
        <v>100</v>
      </c>
      <c r="C8" s="162">
        <v>4.8</v>
      </c>
      <c r="D8" s="162">
        <v>25</v>
      </c>
      <c r="E8" s="162">
        <v>15.1</v>
      </c>
      <c r="F8" s="162">
        <v>4.3</v>
      </c>
      <c r="G8" s="162">
        <v>24.1</v>
      </c>
      <c r="H8" s="162">
        <v>8</v>
      </c>
      <c r="I8" s="162">
        <v>4.5999999999999996</v>
      </c>
      <c r="J8" s="162">
        <v>2.8</v>
      </c>
      <c r="K8" s="162">
        <v>11.2</v>
      </c>
      <c r="L8" s="88"/>
      <c r="M8" s="88"/>
    </row>
    <row r="9" spans="1:13" x14ac:dyDescent="0.25">
      <c r="A9" s="164">
        <v>2022</v>
      </c>
      <c r="B9" s="161"/>
      <c r="C9" s="162"/>
      <c r="D9" s="162"/>
      <c r="E9" s="162"/>
      <c r="F9" s="162"/>
      <c r="G9" s="162"/>
      <c r="H9" s="162"/>
      <c r="I9" s="162"/>
      <c r="J9" s="162"/>
      <c r="K9" s="162"/>
      <c r="L9" s="88"/>
      <c r="M9" s="88"/>
    </row>
    <row r="10" spans="1:13" x14ac:dyDescent="0.25">
      <c r="A10" s="160" t="s">
        <v>2</v>
      </c>
      <c r="B10" s="161">
        <v>100</v>
      </c>
      <c r="C10" s="162">
        <v>4.0999999999999996</v>
      </c>
      <c r="D10" s="162">
        <v>35</v>
      </c>
      <c r="E10" s="162">
        <v>16</v>
      </c>
      <c r="F10" s="162">
        <v>5.7</v>
      </c>
      <c r="G10" s="162">
        <v>23</v>
      </c>
      <c r="H10" s="162">
        <v>2.2000000000000002</v>
      </c>
      <c r="I10" s="162">
        <v>4.0999999999999996</v>
      </c>
      <c r="J10" s="162">
        <v>2.8</v>
      </c>
      <c r="K10" s="162">
        <v>7.1</v>
      </c>
      <c r="L10" s="88"/>
      <c r="M10" s="88"/>
    </row>
    <row r="11" spans="1:13" x14ac:dyDescent="0.25">
      <c r="A11" s="163" t="s">
        <v>104</v>
      </c>
      <c r="B11" s="161">
        <v>100</v>
      </c>
      <c r="C11" s="162">
        <v>4.2</v>
      </c>
      <c r="D11" s="162">
        <v>36.799999999999997</v>
      </c>
      <c r="E11" s="162">
        <v>16.600000000000001</v>
      </c>
      <c r="F11" s="162">
        <v>5.8</v>
      </c>
      <c r="G11" s="162">
        <v>22.6</v>
      </c>
      <c r="H11" s="162">
        <v>0.8</v>
      </c>
      <c r="I11" s="162">
        <v>4.2</v>
      </c>
      <c r="J11" s="162">
        <v>2.9</v>
      </c>
      <c r="K11" s="162">
        <v>6</v>
      </c>
      <c r="L11" s="88"/>
      <c r="M11" s="88"/>
    </row>
    <row r="12" spans="1:13" x14ac:dyDescent="0.25">
      <c r="A12" s="163" t="s">
        <v>105</v>
      </c>
      <c r="B12" s="161">
        <v>100</v>
      </c>
      <c r="C12" s="162">
        <v>3.8</v>
      </c>
      <c r="D12" s="162">
        <v>28</v>
      </c>
      <c r="E12" s="162">
        <v>13.8</v>
      </c>
      <c r="F12" s="162">
        <v>5.4</v>
      </c>
      <c r="G12" s="162">
        <v>24.4</v>
      </c>
      <c r="H12" s="162">
        <v>7.2</v>
      </c>
      <c r="I12" s="162">
        <v>3.8</v>
      </c>
      <c r="J12" s="162">
        <v>2.6</v>
      </c>
      <c r="K12" s="162">
        <v>11.2</v>
      </c>
      <c r="L12" s="88"/>
      <c r="M12" s="88"/>
    </row>
    <row r="13" spans="1:13" x14ac:dyDescent="0.25">
      <c r="A13" s="164">
        <v>2023</v>
      </c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88"/>
      <c r="M13" s="88"/>
    </row>
    <row r="14" spans="1:13" x14ac:dyDescent="0.25">
      <c r="A14" s="160" t="s">
        <v>2</v>
      </c>
      <c r="B14" s="161">
        <v>100</v>
      </c>
      <c r="C14" s="162">
        <v>4.4000000000000004</v>
      </c>
      <c r="D14" s="162">
        <v>34.799999999999997</v>
      </c>
      <c r="E14" s="162">
        <v>16.100000000000001</v>
      </c>
      <c r="F14" s="162">
        <v>5.8</v>
      </c>
      <c r="G14" s="162">
        <v>23.2</v>
      </c>
      <c r="H14" s="162">
        <v>2</v>
      </c>
      <c r="I14" s="162">
        <v>4.2</v>
      </c>
      <c r="J14" s="162">
        <v>2.7</v>
      </c>
      <c r="K14" s="162">
        <v>6.7</v>
      </c>
      <c r="L14" s="88"/>
      <c r="M14" s="88"/>
    </row>
    <row r="15" spans="1:13" x14ac:dyDescent="0.25">
      <c r="A15" s="163" t="s">
        <v>104</v>
      </c>
      <c r="B15" s="161">
        <v>100</v>
      </c>
      <c r="C15" s="162">
        <v>4.5</v>
      </c>
      <c r="D15" s="162">
        <v>36.9</v>
      </c>
      <c r="E15" s="162">
        <v>16.7</v>
      </c>
      <c r="F15" s="162">
        <v>5.9</v>
      </c>
      <c r="G15" s="162">
        <v>22.7</v>
      </c>
      <c r="H15" s="162">
        <v>0.7</v>
      </c>
      <c r="I15" s="162">
        <v>4.3</v>
      </c>
      <c r="J15" s="162">
        <v>2.8</v>
      </c>
      <c r="K15" s="162">
        <v>5.6</v>
      </c>
      <c r="L15" s="88"/>
      <c r="M15" s="88"/>
    </row>
    <row r="16" spans="1:13" s="116" customFormat="1" ht="12.75" x14ac:dyDescent="0.2">
      <c r="A16" s="163" t="s">
        <v>105</v>
      </c>
      <c r="B16" s="161">
        <v>100</v>
      </c>
      <c r="C16" s="162">
        <v>4.3</v>
      </c>
      <c r="D16" s="162">
        <v>27.4</v>
      </c>
      <c r="E16" s="162">
        <v>14</v>
      </c>
      <c r="F16" s="162">
        <v>5.4</v>
      </c>
      <c r="G16" s="162">
        <v>25.2</v>
      </c>
      <c r="H16" s="162">
        <v>6.7</v>
      </c>
      <c r="I16" s="162">
        <v>3.8</v>
      </c>
      <c r="J16" s="162">
        <v>2.4</v>
      </c>
      <c r="K16" s="162">
        <v>11.1</v>
      </c>
      <c r="L16" s="115"/>
      <c r="M16" s="115"/>
    </row>
    <row r="17" spans="1:16" x14ac:dyDescent="0.25">
      <c r="A17" s="164">
        <v>2024</v>
      </c>
      <c r="B17" s="161"/>
      <c r="C17" s="162"/>
      <c r="D17" s="162"/>
      <c r="E17" s="162"/>
      <c r="F17" s="162"/>
      <c r="G17" s="162"/>
      <c r="H17" s="162"/>
      <c r="I17" s="162"/>
      <c r="J17" s="162"/>
      <c r="K17" s="162"/>
      <c r="L17" s="88"/>
      <c r="M17" s="88"/>
    </row>
    <row r="18" spans="1:16" ht="12" customHeight="1" x14ac:dyDescent="0.25">
      <c r="A18" s="160" t="s">
        <v>2</v>
      </c>
      <c r="B18" s="161">
        <v>100</v>
      </c>
      <c r="C18" s="162">
        <v>4.4000000000000004</v>
      </c>
      <c r="D18" s="162">
        <v>36</v>
      </c>
      <c r="E18" s="162">
        <v>16.399999999999999</v>
      </c>
      <c r="F18" s="162">
        <v>5.7</v>
      </c>
      <c r="G18" s="162">
        <v>22.4</v>
      </c>
      <c r="H18" s="162">
        <v>1.8</v>
      </c>
      <c r="I18" s="162">
        <v>4.2</v>
      </c>
      <c r="J18" s="162">
        <v>2.6</v>
      </c>
      <c r="K18" s="162">
        <v>6.4</v>
      </c>
      <c r="L18" s="88"/>
      <c r="M18" s="88"/>
    </row>
    <row r="19" spans="1:16" ht="12" customHeight="1" x14ac:dyDescent="0.25">
      <c r="A19" s="163" t="s">
        <v>104</v>
      </c>
      <c r="B19" s="161">
        <v>100</v>
      </c>
      <c r="C19" s="162">
        <v>4.5</v>
      </c>
      <c r="D19" s="162">
        <v>38</v>
      </c>
      <c r="E19" s="162">
        <v>16.899999999999999</v>
      </c>
      <c r="F19" s="162">
        <v>5.8</v>
      </c>
      <c r="G19" s="162">
        <v>21.8</v>
      </c>
      <c r="H19" s="162">
        <v>0.7</v>
      </c>
      <c r="I19" s="162">
        <v>4.2</v>
      </c>
      <c r="J19" s="162">
        <v>2.7</v>
      </c>
      <c r="K19" s="162">
        <v>5.3</v>
      </c>
      <c r="L19" s="88"/>
      <c r="M19" s="88"/>
    </row>
    <row r="20" spans="1:16" x14ac:dyDescent="0.25">
      <c r="A20" s="163" t="s">
        <v>105</v>
      </c>
      <c r="B20" s="161">
        <v>100</v>
      </c>
      <c r="C20" s="162">
        <v>4.0999999999999996</v>
      </c>
      <c r="D20" s="162">
        <v>28.4</v>
      </c>
      <c r="E20" s="162">
        <v>14.5</v>
      </c>
      <c r="F20" s="162">
        <v>5.4</v>
      </c>
      <c r="G20" s="162">
        <v>24.8</v>
      </c>
      <c r="H20" s="162">
        <v>6.2</v>
      </c>
      <c r="I20" s="162">
        <v>3.9</v>
      </c>
      <c r="J20" s="162">
        <v>2.4</v>
      </c>
      <c r="K20" s="162">
        <v>10.4</v>
      </c>
      <c r="L20" s="88"/>
      <c r="M20" s="88"/>
    </row>
    <row r="21" spans="1:16" s="116" customFormat="1" ht="12.75" x14ac:dyDescent="0.2">
      <c r="A21" s="165" t="s">
        <v>15</v>
      </c>
      <c r="B21" s="161"/>
      <c r="C21" s="162"/>
      <c r="D21" s="162"/>
      <c r="E21" s="162"/>
      <c r="F21" s="162"/>
      <c r="G21" s="162"/>
      <c r="H21" s="162"/>
      <c r="I21" s="162"/>
      <c r="J21" s="162"/>
      <c r="K21" s="162"/>
      <c r="L21" s="115"/>
      <c r="M21" s="115"/>
    </row>
    <row r="22" spans="1:16" x14ac:dyDescent="0.25">
      <c r="A22" s="160" t="s">
        <v>2</v>
      </c>
      <c r="B22" s="161">
        <v>100</v>
      </c>
      <c r="C22" s="162">
        <v>4.2</v>
      </c>
      <c r="D22" s="162">
        <v>35.700000000000003</v>
      </c>
      <c r="E22" s="162">
        <v>16.7</v>
      </c>
      <c r="F22" s="162">
        <v>6</v>
      </c>
      <c r="G22" s="162">
        <v>22.7</v>
      </c>
      <c r="H22" s="162">
        <v>1.7</v>
      </c>
      <c r="I22" s="162">
        <v>4.2</v>
      </c>
      <c r="J22" s="162">
        <v>2.7</v>
      </c>
      <c r="K22" s="162">
        <v>6.1</v>
      </c>
      <c r="L22" s="88"/>
      <c r="M22" s="88"/>
    </row>
    <row r="23" spans="1:16" x14ac:dyDescent="0.25">
      <c r="A23" s="163" t="s">
        <v>104</v>
      </c>
      <c r="B23" s="161">
        <v>100</v>
      </c>
      <c r="C23" s="162">
        <v>4.3</v>
      </c>
      <c r="D23" s="162">
        <v>38</v>
      </c>
      <c r="E23" s="162">
        <v>17.2</v>
      </c>
      <c r="F23" s="162">
        <v>6.1</v>
      </c>
      <c r="G23" s="162">
        <v>21.8</v>
      </c>
      <c r="H23" s="162">
        <v>0.6</v>
      </c>
      <c r="I23" s="162">
        <v>4.3</v>
      </c>
      <c r="J23" s="162">
        <v>2.7</v>
      </c>
      <c r="K23" s="162">
        <v>5</v>
      </c>
      <c r="L23" s="88"/>
      <c r="M23" s="88"/>
    </row>
    <row r="24" spans="1:16" s="116" customFormat="1" ht="12.75" x14ac:dyDescent="0.2">
      <c r="A24" s="166" t="s">
        <v>105</v>
      </c>
      <c r="B24" s="167">
        <v>100</v>
      </c>
      <c r="C24" s="168">
        <v>3.7</v>
      </c>
      <c r="D24" s="168">
        <v>27.3</v>
      </c>
      <c r="E24" s="168">
        <v>14.8</v>
      </c>
      <c r="F24" s="168">
        <v>5.6</v>
      </c>
      <c r="G24" s="168">
        <v>25.9</v>
      </c>
      <c r="H24" s="168">
        <v>5.8</v>
      </c>
      <c r="I24" s="168">
        <v>3.9</v>
      </c>
      <c r="J24" s="168">
        <v>2.9</v>
      </c>
      <c r="K24" s="168">
        <v>10.1</v>
      </c>
      <c r="L24" s="115"/>
      <c r="M24" s="115"/>
    </row>
    <row r="25" spans="1:16" x14ac:dyDescent="0.25">
      <c r="A25" s="169" t="s">
        <v>109</v>
      </c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88"/>
      <c r="M25" s="88"/>
    </row>
    <row r="26" spans="1:16" x14ac:dyDescent="0.25">
      <c r="A26" s="169" t="s">
        <v>110</v>
      </c>
      <c r="B26" s="171"/>
      <c r="C26" s="171"/>
      <c r="D26" s="171"/>
      <c r="E26" s="171"/>
      <c r="F26" s="172"/>
      <c r="G26" s="172"/>
      <c r="H26" s="172"/>
      <c r="I26" s="173"/>
      <c r="J26" s="173"/>
      <c r="K26" s="173"/>
      <c r="L26" s="103"/>
      <c r="M26" s="103"/>
      <c r="N26" s="103"/>
      <c r="O26" s="103"/>
      <c r="P26" s="103"/>
    </row>
    <row r="27" spans="1:16" ht="27" customHeight="1" x14ac:dyDescent="0.25">
      <c r="A27" s="124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2"/>
      <c r="M27" s="122"/>
      <c r="N27" s="122"/>
      <c r="O27" s="122"/>
      <c r="P27" s="122"/>
    </row>
    <row r="28" spans="1:16" x14ac:dyDescent="0.25">
      <c r="E28" s="88"/>
      <c r="F28" s="88"/>
      <c r="G28" s="88"/>
      <c r="H28" s="88"/>
      <c r="I28" s="88"/>
      <c r="J28" s="88"/>
      <c r="K28" s="88"/>
      <c r="L28" s="88"/>
      <c r="M28" s="88"/>
    </row>
    <row r="29" spans="1:16" x14ac:dyDescent="0.25">
      <c r="E29" s="88"/>
      <c r="F29" s="88"/>
      <c r="G29" s="88"/>
      <c r="H29" s="88"/>
      <c r="I29" s="88"/>
      <c r="J29" s="88"/>
      <c r="K29" s="88"/>
      <c r="L29" s="88"/>
      <c r="M29" s="88"/>
    </row>
    <row r="30" spans="1:16" x14ac:dyDescent="0.25">
      <c r="E30" s="88"/>
      <c r="F30" s="88"/>
      <c r="G30" s="88"/>
      <c r="H30" s="88"/>
      <c r="I30" s="88"/>
      <c r="J30" s="88"/>
      <c r="K30" s="88"/>
      <c r="L30" s="88"/>
      <c r="M30" s="88"/>
    </row>
    <row r="31" spans="1:16" x14ac:dyDescent="0.25">
      <c r="E31" s="88"/>
      <c r="F31" s="88"/>
      <c r="G31" s="88"/>
      <c r="H31" s="88"/>
      <c r="I31" s="88"/>
      <c r="J31" s="88"/>
      <c r="K31" s="88"/>
      <c r="L31" s="88"/>
      <c r="M31" s="88"/>
    </row>
    <row r="32" spans="1:16" x14ac:dyDescent="0.25">
      <c r="E32" s="88"/>
      <c r="F32" s="88"/>
      <c r="G32" s="88"/>
      <c r="H32" s="88"/>
      <c r="I32" s="88"/>
      <c r="J32" s="88"/>
      <c r="K32" s="88"/>
      <c r="L32" s="88"/>
      <c r="M32" s="88"/>
    </row>
    <row r="33" spans="1:13" x14ac:dyDescent="0.25">
      <c r="E33" s="88"/>
      <c r="F33" s="88"/>
      <c r="G33" s="88"/>
      <c r="H33" s="88"/>
      <c r="I33" s="88"/>
      <c r="J33" s="88"/>
      <c r="K33" s="88"/>
      <c r="L33" s="88"/>
      <c r="M33" s="88"/>
    </row>
    <row r="34" spans="1:13" x14ac:dyDescent="0.25">
      <c r="E34" s="88"/>
      <c r="F34" s="88"/>
      <c r="G34" s="88"/>
      <c r="H34" s="88"/>
      <c r="I34" s="88"/>
      <c r="J34" s="88"/>
      <c r="K34" s="88"/>
      <c r="L34" s="88"/>
      <c r="M34" s="88"/>
    </row>
    <row r="35" spans="1:13" x14ac:dyDescent="0.25">
      <c r="E35" s="88"/>
      <c r="F35" s="88"/>
      <c r="G35" s="88"/>
      <c r="H35" s="88"/>
      <c r="I35" s="88"/>
      <c r="J35" s="88"/>
      <c r="K35" s="88"/>
      <c r="L35" s="88"/>
      <c r="M35" s="88"/>
    </row>
    <row r="36" spans="1:13" x14ac:dyDescent="0.25">
      <c r="E36" s="88"/>
      <c r="F36" s="88"/>
      <c r="G36" s="88"/>
      <c r="H36" s="88"/>
      <c r="I36" s="88"/>
      <c r="J36" s="88"/>
      <c r="K36" s="88"/>
      <c r="L36" s="88"/>
      <c r="M36" s="88"/>
    </row>
    <row r="37" spans="1:13" s="120" customFormat="1" ht="12" x14ac:dyDescent="0.2">
      <c r="A37" s="57"/>
      <c r="B37" s="57"/>
      <c r="C37" s="57"/>
      <c r="D37" s="57"/>
      <c r="E37" s="88"/>
      <c r="F37" s="88"/>
      <c r="G37" s="88"/>
      <c r="H37" s="88"/>
      <c r="I37" s="88"/>
      <c r="J37" s="88"/>
      <c r="K37" s="88"/>
      <c r="L37" s="119"/>
      <c r="M37" s="119"/>
    </row>
    <row r="38" spans="1:13" x14ac:dyDescent="0.25">
      <c r="E38" s="88"/>
      <c r="F38" s="88"/>
      <c r="G38" s="88"/>
      <c r="H38" s="88"/>
      <c r="I38" s="88"/>
      <c r="J38" s="88"/>
      <c r="K38" s="88"/>
      <c r="L38" s="88"/>
      <c r="M38" s="88"/>
    </row>
    <row r="39" spans="1:13" x14ac:dyDescent="0.25">
      <c r="E39" s="88"/>
      <c r="F39" s="88"/>
      <c r="G39" s="88"/>
      <c r="H39" s="88"/>
      <c r="I39" s="88"/>
      <c r="J39" s="88"/>
      <c r="K39" s="88"/>
      <c r="L39" s="88"/>
      <c r="M39" s="88"/>
    </row>
    <row r="40" spans="1:13" x14ac:dyDescent="0.25">
      <c r="E40" s="88"/>
      <c r="F40" s="88"/>
      <c r="G40" s="88"/>
      <c r="H40" s="88"/>
      <c r="I40" s="88"/>
      <c r="J40" s="88"/>
      <c r="K40" s="88"/>
      <c r="L40" s="88"/>
      <c r="M40" s="88"/>
    </row>
    <row r="41" spans="1:13" x14ac:dyDescent="0.25">
      <c r="E41" s="88"/>
      <c r="F41" s="88"/>
      <c r="G41" s="88"/>
      <c r="H41" s="88"/>
      <c r="I41" s="88"/>
      <c r="J41" s="88"/>
      <c r="K41" s="88"/>
      <c r="L41" s="88"/>
      <c r="M41" s="88"/>
    </row>
    <row r="42" spans="1:13" x14ac:dyDescent="0.25">
      <c r="E42" s="88"/>
      <c r="F42" s="88"/>
      <c r="G42" s="88"/>
      <c r="H42" s="88"/>
      <c r="I42" s="88"/>
      <c r="J42" s="88"/>
      <c r="K42" s="88"/>
      <c r="L42" s="88"/>
      <c r="M42" s="88"/>
    </row>
    <row r="43" spans="1:13" x14ac:dyDescent="0.25">
      <c r="E43" s="88"/>
      <c r="F43" s="88"/>
      <c r="G43" s="88"/>
      <c r="H43" s="88"/>
      <c r="I43" s="88"/>
      <c r="J43" s="88"/>
      <c r="K43" s="88"/>
      <c r="L43" s="88"/>
      <c r="M43" s="88"/>
    </row>
    <row r="44" spans="1:13" x14ac:dyDescent="0.25">
      <c r="E44" s="88"/>
      <c r="F44" s="88"/>
      <c r="G44" s="88"/>
      <c r="H44" s="88"/>
      <c r="I44" s="88"/>
      <c r="J44" s="88"/>
      <c r="K44" s="88"/>
      <c r="L44" s="88"/>
      <c r="M44" s="88"/>
    </row>
    <row r="45" spans="1:13" x14ac:dyDescent="0.25">
      <c r="E45" s="88"/>
      <c r="F45" s="88"/>
      <c r="G45" s="88"/>
      <c r="H45" s="88"/>
      <c r="I45" s="88"/>
      <c r="J45" s="88"/>
      <c r="K45" s="88"/>
      <c r="L45" s="88"/>
      <c r="M45" s="88"/>
    </row>
    <row r="46" spans="1:13" x14ac:dyDescent="0.25">
      <c r="E46" s="88"/>
      <c r="F46" s="88"/>
      <c r="G46" s="88"/>
      <c r="H46" s="88"/>
      <c r="I46" s="88"/>
      <c r="J46" s="88"/>
      <c r="K46" s="88"/>
      <c r="L46" s="88"/>
      <c r="M46" s="88"/>
    </row>
    <row r="47" spans="1:13" x14ac:dyDescent="0.25">
      <c r="E47" s="88"/>
      <c r="F47" s="88"/>
      <c r="G47" s="88"/>
      <c r="H47" s="88"/>
      <c r="I47" s="88"/>
      <c r="J47" s="88"/>
      <c r="K47" s="88"/>
      <c r="L47" s="88"/>
      <c r="M47" s="88"/>
    </row>
    <row r="48" spans="1:13" x14ac:dyDescent="0.25">
      <c r="E48" s="88"/>
      <c r="F48" s="88"/>
      <c r="G48" s="88"/>
      <c r="H48" s="88"/>
      <c r="I48" s="88"/>
      <c r="J48" s="88"/>
      <c r="K48" s="88"/>
      <c r="L48" s="88"/>
      <c r="M48" s="88"/>
    </row>
    <row r="49" spans="5:13" x14ac:dyDescent="0.25">
      <c r="E49" s="88"/>
      <c r="F49" s="88"/>
      <c r="G49" s="88"/>
      <c r="H49" s="88"/>
      <c r="I49" s="88"/>
      <c r="J49" s="88"/>
      <c r="K49" s="88"/>
      <c r="L49" s="88"/>
      <c r="M49" s="88"/>
    </row>
    <row r="50" spans="5:13" x14ac:dyDescent="0.25">
      <c r="E50" s="88"/>
      <c r="F50" s="88"/>
      <c r="G50" s="88"/>
      <c r="H50" s="88"/>
      <c r="I50" s="88"/>
      <c r="J50" s="88"/>
      <c r="K50" s="88"/>
      <c r="L50" s="88"/>
      <c r="M50" s="88"/>
    </row>
    <row r="51" spans="5:13" x14ac:dyDescent="0.25">
      <c r="E51" s="88"/>
      <c r="F51" s="88"/>
      <c r="G51" s="88"/>
      <c r="H51" s="88"/>
      <c r="I51" s="88"/>
      <c r="J51" s="88"/>
      <c r="K51" s="88"/>
      <c r="L51" s="88"/>
      <c r="M51" s="88"/>
    </row>
    <row r="52" spans="5:13" x14ac:dyDescent="0.25">
      <c r="E52" s="88"/>
      <c r="F52" s="88"/>
      <c r="G52" s="88"/>
      <c r="H52" s="88"/>
      <c r="I52" s="88"/>
      <c r="J52" s="88"/>
      <c r="K52" s="88"/>
      <c r="L52" s="88"/>
      <c r="M52" s="88"/>
    </row>
    <row r="53" spans="5:13" x14ac:dyDescent="0.25">
      <c r="E53" s="88"/>
      <c r="F53" s="88"/>
      <c r="G53" s="88"/>
      <c r="H53" s="88"/>
      <c r="I53" s="88"/>
      <c r="J53" s="88"/>
      <c r="K53" s="88"/>
      <c r="L53" s="88"/>
      <c r="M53" s="88"/>
    </row>
    <row r="54" spans="5:13" x14ac:dyDescent="0.25">
      <c r="E54" s="88"/>
      <c r="F54" s="88"/>
      <c r="G54" s="88"/>
      <c r="H54" s="88"/>
      <c r="I54" s="88"/>
      <c r="J54" s="88"/>
      <c r="K54" s="88"/>
      <c r="L54" s="88"/>
      <c r="M54" s="88"/>
    </row>
    <row r="55" spans="5:13" x14ac:dyDescent="0.25">
      <c r="E55" s="88"/>
      <c r="F55" s="88"/>
      <c r="G55" s="88"/>
      <c r="H55" s="88"/>
      <c r="I55" s="88"/>
      <c r="J55" s="88"/>
      <c r="K55" s="88"/>
      <c r="L55" s="88"/>
      <c r="M55" s="88"/>
    </row>
    <row r="56" spans="5:13" x14ac:dyDescent="0.25">
      <c r="E56" s="88"/>
      <c r="F56" s="88"/>
      <c r="G56" s="88"/>
      <c r="H56" s="88"/>
      <c r="I56" s="88"/>
      <c r="J56" s="88"/>
      <c r="K56" s="88"/>
      <c r="L56" s="88"/>
      <c r="M56" s="88"/>
    </row>
    <row r="57" spans="5:13" x14ac:dyDescent="0.25">
      <c r="E57" s="88"/>
      <c r="F57" s="88"/>
      <c r="G57" s="88"/>
      <c r="H57" s="88"/>
      <c r="I57" s="88"/>
      <c r="J57" s="88"/>
      <c r="K57" s="88"/>
      <c r="L57" s="88"/>
      <c r="M57" s="88"/>
    </row>
    <row r="58" spans="5:13" x14ac:dyDescent="0.25">
      <c r="E58" s="88"/>
      <c r="F58" s="88"/>
      <c r="G58" s="88"/>
      <c r="H58" s="88"/>
      <c r="I58" s="88"/>
      <c r="J58" s="88"/>
      <c r="K58" s="88"/>
      <c r="L58" s="88"/>
      <c r="M58" s="88"/>
    </row>
    <row r="59" spans="5:13" x14ac:dyDescent="0.25">
      <c r="E59" s="88"/>
      <c r="F59" s="88"/>
      <c r="G59" s="88"/>
      <c r="H59" s="88"/>
      <c r="I59" s="88"/>
      <c r="J59" s="88"/>
      <c r="K59" s="88"/>
      <c r="L59" s="88"/>
      <c r="M59" s="88"/>
    </row>
    <row r="60" spans="5:13" x14ac:dyDescent="0.25">
      <c r="E60" s="88"/>
      <c r="F60" s="88"/>
      <c r="G60" s="88"/>
      <c r="H60" s="88"/>
      <c r="I60" s="88"/>
      <c r="J60" s="88"/>
      <c r="K60" s="88"/>
      <c r="L60" s="88"/>
      <c r="M60" s="88"/>
    </row>
    <row r="61" spans="5:13" x14ac:dyDescent="0.25">
      <c r="E61" s="88"/>
      <c r="F61" s="88"/>
      <c r="G61" s="88"/>
      <c r="H61" s="88"/>
      <c r="I61" s="88"/>
      <c r="J61" s="88"/>
      <c r="K61" s="88"/>
      <c r="L61" s="88"/>
      <c r="M61" s="88"/>
    </row>
    <row r="62" spans="5:13" x14ac:dyDescent="0.25">
      <c r="E62" s="88"/>
      <c r="F62" s="88"/>
      <c r="G62" s="88"/>
      <c r="H62" s="88"/>
      <c r="I62" s="88"/>
      <c r="J62" s="88"/>
      <c r="K62" s="88"/>
      <c r="L62" s="88"/>
      <c r="M62" s="88"/>
    </row>
    <row r="63" spans="5:13" x14ac:dyDescent="0.25">
      <c r="E63" s="88"/>
      <c r="F63" s="88"/>
      <c r="G63" s="88"/>
      <c r="H63" s="88"/>
      <c r="I63" s="88"/>
      <c r="J63" s="88"/>
      <c r="K63" s="88"/>
      <c r="L63" s="88"/>
      <c r="M63" s="88"/>
    </row>
    <row r="64" spans="5:13" x14ac:dyDescent="0.25">
      <c r="E64" s="88"/>
      <c r="F64" s="88"/>
      <c r="G64" s="88"/>
      <c r="H64" s="88"/>
      <c r="I64" s="88"/>
      <c r="J64" s="88"/>
      <c r="K64" s="88"/>
      <c r="L64" s="88"/>
      <c r="M64" s="88"/>
    </row>
    <row r="65" spans="5:13" x14ac:dyDescent="0.25">
      <c r="E65" s="88"/>
      <c r="F65" s="88"/>
      <c r="G65" s="88"/>
      <c r="H65" s="88"/>
      <c r="I65" s="88"/>
      <c r="J65" s="88"/>
      <c r="K65" s="88"/>
      <c r="L65" s="88"/>
      <c r="M65" s="88"/>
    </row>
    <row r="66" spans="5:13" x14ac:dyDescent="0.25">
      <c r="E66" s="88"/>
      <c r="F66" s="88"/>
      <c r="G66" s="88"/>
      <c r="H66" s="88"/>
      <c r="I66" s="88"/>
      <c r="J66" s="88"/>
      <c r="K66" s="88"/>
      <c r="L66" s="88"/>
      <c r="M66" s="88"/>
    </row>
    <row r="67" spans="5:13" x14ac:dyDescent="0.25">
      <c r="E67" s="88"/>
      <c r="F67" s="88"/>
      <c r="G67" s="88"/>
      <c r="H67" s="88"/>
      <c r="I67" s="88"/>
      <c r="J67" s="88"/>
      <c r="K67" s="88"/>
      <c r="L67" s="88"/>
      <c r="M67" s="88"/>
    </row>
    <row r="68" spans="5:13" x14ac:dyDescent="0.25">
      <c r="E68" s="88"/>
      <c r="F68" s="88"/>
      <c r="G68" s="88"/>
      <c r="H68" s="88"/>
      <c r="I68" s="88"/>
      <c r="J68" s="88"/>
      <c r="K68" s="88"/>
      <c r="L68" s="88"/>
      <c r="M68" s="88"/>
    </row>
    <row r="69" spans="5:13" x14ac:dyDescent="0.25">
      <c r="E69" s="88"/>
      <c r="F69" s="88"/>
      <c r="G69" s="88"/>
      <c r="H69" s="88"/>
      <c r="I69" s="88"/>
      <c r="J69" s="88"/>
      <c r="K69" s="88"/>
      <c r="L69" s="88"/>
      <c r="M69" s="88"/>
    </row>
    <row r="70" spans="5:13" x14ac:dyDescent="0.25">
      <c r="E70" s="88"/>
      <c r="F70" s="88"/>
      <c r="G70" s="88"/>
      <c r="H70" s="88"/>
      <c r="I70" s="88"/>
      <c r="J70" s="88"/>
      <c r="K70" s="88"/>
      <c r="L70" s="88"/>
      <c r="M70" s="88"/>
    </row>
    <row r="71" spans="5:13" x14ac:dyDescent="0.25">
      <c r="E71" s="88"/>
      <c r="F71" s="88"/>
      <c r="G71" s="88"/>
      <c r="H71" s="88"/>
      <c r="I71" s="88"/>
      <c r="J71" s="88"/>
      <c r="K71" s="88"/>
      <c r="L71" s="88"/>
      <c r="M71" s="88"/>
    </row>
    <row r="72" spans="5:13" x14ac:dyDescent="0.25">
      <c r="E72" s="88"/>
      <c r="F72" s="88"/>
      <c r="G72" s="88"/>
      <c r="H72" s="88"/>
      <c r="I72" s="88"/>
      <c r="J72" s="88"/>
      <c r="K72" s="88"/>
      <c r="L72" s="88"/>
      <c r="M72" s="88"/>
    </row>
    <row r="73" spans="5:13" x14ac:dyDescent="0.25">
      <c r="E73" s="88"/>
      <c r="F73" s="88"/>
      <c r="G73" s="88"/>
      <c r="H73" s="88"/>
      <c r="I73" s="88"/>
      <c r="J73" s="88"/>
      <c r="K73" s="88"/>
      <c r="L73" s="88"/>
      <c r="M73" s="88"/>
    </row>
    <row r="74" spans="5:13" x14ac:dyDescent="0.25">
      <c r="E74" s="88"/>
      <c r="F74" s="88"/>
      <c r="G74" s="88"/>
      <c r="H74" s="88"/>
      <c r="I74" s="88"/>
      <c r="J74" s="88"/>
      <c r="K74" s="88"/>
      <c r="L74" s="88"/>
      <c r="M74" s="88"/>
    </row>
    <row r="75" spans="5:13" x14ac:dyDescent="0.25">
      <c r="E75" s="88"/>
      <c r="F75" s="88"/>
      <c r="G75" s="88"/>
      <c r="H75" s="88"/>
      <c r="I75" s="88"/>
      <c r="J75" s="88"/>
      <c r="K75" s="88"/>
      <c r="L75" s="88"/>
      <c r="M75" s="88"/>
    </row>
    <row r="76" spans="5:13" x14ac:dyDescent="0.25">
      <c r="E76" s="88"/>
      <c r="F76" s="88"/>
      <c r="G76" s="88"/>
      <c r="H76" s="88"/>
      <c r="I76" s="88"/>
      <c r="J76" s="88"/>
      <c r="K76" s="88"/>
      <c r="L76" s="88"/>
      <c r="M76" s="88"/>
    </row>
    <row r="77" spans="5:13" x14ac:dyDescent="0.25">
      <c r="E77" s="88"/>
      <c r="F77" s="88"/>
      <c r="G77" s="88"/>
      <c r="H77" s="88"/>
      <c r="I77" s="88"/>
      <c r="J77" s="88"/>
      <c r="K77" s="88"/>
      <c r="L77" s="88"/>
      <c r="M77" s="88"/>
    </row>
    <row r="78" spans="5:13" x14ac:dyDescent="0.25">
      <c r="E78" s="88"/>
      <c r="F78" s="88"/>
      <c r="G78" s="88"/>
      <c r="H78" s="88"/>
      <c r="I78" s="88"/>
      <c r="J78" s="88"/>
      <c r="K78" s="88"/>
      <c r="L78" s="88"/>
      <c r="M78" s="88"/>
    </row>
    <row r="79" spans="5:13" x14ac:dyDescent="0.25">
      <c r="E79" s="88"/>
      <c r="F79" s="88"/>
      <c r="G79" s="88"/>
      <c r="H79" s="88"/>
      <c r="I79" s="88"/>
      <c r="J79" s="88"/>
      <c r="K79" s="88"/>
      <c r="L79" s="88"/>
      <c r="M79" s="88"/>
    </row>
    <row r="80" spans="5:13" x14ac:dyDescent="0.25">
      <c r="E80" s="88"/>
      <c r="F80" s="88"/>
      <c r="G80" s="88"/>
      <c r="H80" s="88"/>
      <c r="I80" s="88"/>
      <c r="J80" s="88"/>
      <c r="K80" s="88"/>
      <c r="L80" s="88"/>
      <c r="M80" s="88"/>
    </row>
    <row r="81" spans="5:13" x14ac:dyDescent="0.25">
      <c r="E81" s="88"/>
      <c r="F81" s="88"/>
      <c r="G81" s="88"/>
      <c r="H81" s="88"/>
      <c r="I81" s="88"/>
      <c r="J81" s="88"/>
      <c r="K81" s="88"/>
      <c r="L81" s="88"/>
      <c r="M81" s="88"/>
    </row>
    <row r="82" spans="5:13" x14ac:dyDescent="0.25">
      <c r="E82" s="88"/>
      <c r="F82" s="88"/>
      <c r="G82" s="88"/>
      <c r="H82" s="88"/>
      <c r="I82" s="88"/>
      <c r="J82" s="88"/>
      <c r="K82" s="88"/>
      <c r="L82" s="88"/>
      <c r="M82" s="88"/>
    </row>
    <row r="83" spans="5:13" x14ac:dyDescent="0.25">
      <c r="E83" s="88"/>
      <c r="F83" s="88"/>
      <c r="G83" s="88"/>
      <c r="H83" s="88"/>
      <c r="I83" s="88"/>
      <c r="J83" s="88"/>
      <c r="K83" s="88"/>
      <c r="L83" s="88"/>
      <c r="M83" s="88"/>
    </row>
    <row r="84" spans="5:13" x14ac:dyDescent="0.25">
      <c r="E84" s="88"/>
      <c r="F84" s="88"/>
      <c r="G84" s="88"/>
      <c r="H84" s="88"/>
      <c r="I84" s="88"/>
      <c r="J84" s="88"/>
      <c r="K84" s="88"/>
      <c r="L84" s="88"/>
      <c r="M84" s="88"/>
    </row>
    <row r="85" spans="5:13" x14ac:dyDescent="0.25">
      <c r="E85" s="88"/>
      <c r="F85" s="88"/>
      <c r="G85" s="88"/>
      <c r="H85" s="88"/>
      <c r="I85" s="88"/>
      <c r="J85" s="88"/>
      <c r="K85" s="88"/>
      <c r="L85" s="88"/>
      <c r="M85" s="88"/>
    </row>
    <row r="86" spans="5:13" x14ac:dyDescent="0.25">
      <c r="E86" s="88"/>
      <c r="F86" s="88"/>
      <c r="G86" s="88"/>
      <c r="H86" s="88"/>
      <c r="I86" s="88"/>
      <c r="J86" s="88"/>
      <c r="K86" s="88"/>
      <c r="L86" s="88"/>
      <c r="M86" s="88"/>
    </row>
    <row r="87" spans="5:13" x14ac:dyDescent="0.25">
      <c r="E87" s="88"/>
      <c r="F87" s="88"/>
      <c r="G87" s="88"/>
      <c r="H87" s="88"/>
      <c r="I87" s="88"/>
      <c r="J87" s="88"/>
      <c r="K87" s="88"/>
      <c r="L87" s="88"/>
      <c r="M87" s="88"/>
    </row>
    <row r="88" spans="5:13" x14ac:dyDescent="0.25">
      <c r="E88" s="88"/>
      <c r="F88" s="88"/>
      <c r="G88" s="88"/>
      <c r="H88" s="88"/>
      <c r="I88" s="88"/>
      <c r="J88" s="88"/>
      <c r="K88" s="88"/>
      <c r="L88" s="88"/>
      <c r="M88" s="88"/>
    </row>
    <row r="89" spans="5:13" x14ac:dyDescent="0.25">
      <c r="E89" s="88"/>
      <c r="F89" s="88"/>
      <c r="G89" s="88"/>
      <c r="H89" s="88"/>
      <c r="I89" s="88"/>
      <c r="J89" s="88"/>
      <c r="K89" s="88"/>
      <c r="L89" s="88"/>
      <c r="M89" s="88"/>
    </row>
    <row r="90" spans="5:13" x14ac:dyDescent="0.25">
      <c r="E90" s="88"/>
      <c r="F90" s="88"/>
      <c r="G90" s="88"/>
      <c r="H90" s="88"/>
      <c r="I90" s="88"/>
      <c r="J90" s="88"/>
      <c r="K90" s="88"/>
      <c r="L90" s="88"/>
      <c r="M90" s="88"/>
    </row>
    <row r="91" spans="5:13" x14ac:dyDescent="0.25">
      <c r="E91" s="88"/>
      <c r="F91" s="88"/>
      <c r="G91" s="88"/>
      <c r="H91" s="88"/>
      <c r="I91" s="88"/>
      <c r="J91" s="88"/>
      <c r="K91" s="88"/>
      <c r="L91" s="88"/>
      <c r="M91" s="88"/>
    </row>
    <row r="92" spans="5:13" x14ac:dyDescent="0.25">
      <c r="E92" s="88"/>
      <c r="F92" s="88"/>
      <c r="G92" s="88"/>
      <c r="H92" s="88"/>
      <c r="I92" s="88"/>
      <c r="J92" s="88"/>
      <c r="K92" s="88"/>
      <c r="L92" s="88"/>
      <c r="M92" s="88"/>
    </row>
    <row r="93" spans="5:13" x14ac:dyDescent="0.25">
      <c r="E93" s="88"/>
      <c r="F93" s="88"/>
      <c r="G93" s="88"/>
      <c r="H93" s="88"/>
      <c r="I93" s="88"/>
      <c r="J93" s="88"/>
      <c r="K93" s="88"/>
      <c r="L93" s="88"/>
      <c r="M93" s="88"/>
    </row>
    <row r="94" spans="5:13" x14ac:dyDescent="0.25">
      <c r="E94" s="88"/>
      <c r="F94" s="88"/>
      <c r="G94" s="88"/>
      <c r="H94" s="88"/>
      <c r="I94" s="88"/>
      <c r="J94" s="88"/>
      <c r="K94" s="88"/>
      <c r="L94" s="88"/>
      <c r="M94" s="88"/>
    </row>
    <row r="95" spans="5:13" x14ac:dyDescent="0.25">
      <c r="E95" s="88"/>
      <c r="F95" s="88"/>
      <c r="G95" s="88"/>
      <c r="H95" s="88"/>
      <c r="I95" s="88"/>
      <c r="J95" s="88"/>
      <c r="K95" s="88"/>
      <c r="L95" s="88"/>
      <c r="M95" s="88"/>
    </row>
    <row r="96" spans="5:13" x14ac:dyDescent="0.25">
      <c r="E96" s="88"/>
      <c r="F96" s="88"/>
      <c r="G96" s="88"/>
      <c r="H96" s="88"/>
      <c r="I96" s="88"/>
      <c r="J96" s="88"/>
      <c r="K96" s="88"/>
      <c r="L96" s="88"/>
      <c r="M96" s="88"/>
    </row>
    <row r="97" spans="5:13" x14ac:dyDescent="0.25">
      <c r="E97" s="88"/>
      <c r="F97" s="88"/>
      <c r="G97" s="88"/>
      <c r="H97" s="88"/>
      <c r="I97" s="88"/>
      <c r="J97" s="88"/>
      <c r="K97" s="88"/>
      <c r="L97" s="88"/>
      <c r="M97" s="88"/>
    </row>
    <row r="98" spans="5:13" x14ac:dyDescent="0.25">
      <c r="E98" s="88"/>
      <c r="F98" s="88"/>
      <c r="G98" s="88"/>
      <c r="H98" s="88"/>
      <c r="I98" s="88"/>
      <c r="J98" s="88"/>
      <c r="K98" s="88"/>
      <c r="L98" s="88"/>
      <c r="M98" s="88"/>
    </row>
    <row r="99" spans="5:13" x14ac:dyDescent="0.25">
      <c r="E99" s="88"/>
      <c r="F99" s="88"/>
      <c r="G99" s="88"/>
      <c r="H99" s="88"/>
      <c r="I99" s="88"/>
      <c r="J99" s="88"/>
      <c r="K99" s="88"/>
      <c r="L99" s="88"/>
      <c r="M99" s="88"/>
    </row>
    <row r="100" spans="5:13" x14ac:dyDescent="0.25">
      <c r="E100" s="88"/>
      <c r="F100" s="88"/>
      <c r="G100" s="88"/>
      <c r="H100" s="88"/>
      <c r="I100" s="88"/>
      <c r="J100" s="88"/>
      <c r="K100" s="88"/>
      <c r="L100" s="88"/>
      <c r="M100" s="88"/>
    </row>
    <row r="101" spans="5:13" x14ac:dyDescent="0.25">
      <c r="E101" s="88"/>
      <c r="F101" s="88"/>
      <c r="G101" s="88"/>
      <c r="H101" s="88"/>
      <c r="I101" s="88"/>
      <c r="J101" s="88"/>
      <c r="K101" s="88"/>
      <c r="L101" s="88"/>
      <c r="M101" s="88"/>
    </row>
    <row r="102" spans="5:13" x14ac:dyDescent="0.25">
      <c r="E102" s="88"/>
      <c r="F102" s="88"/>
      <c r="G102" s="88"/>
      <c r="H102" s="88"/>
      <c r="I102" s="88"/>
      <c r="J102" s="88"/>
      <c r="K102" s="88"/>
      <c r="L102" s="88"/>
      <c r="M102" s="88"/>
    </row>
    <row r="103" spans="5:13" x14ac:dyDescent="0.25">
      <c r="E103" s="88"/>
      <c r="F103" s="88"/>
      <c r="G103" s="88"/>
      <c r="H103" s="88"/>
      <c r="I103" s="88"/>
      <c r="J103" s="88"/>
      <c r="K103" s="88"/>
      <c r="L103" s="88"/>
      <c r="M103" s="88"/>
    </row>
    <row r="104" spans="5:13" x14ac:dyDescent="0.25">
      <c r="E104" s="88"/>
      <c r="F104" s="88"/>
      <c r="G104" s="88"/>
      <c r="H104" s="88"/>
      <c r="I104" s="88"/>
      <c r="J104" s="88"/>
      <c r="K104" s="88"/>
      <c r="L104" s="88"/>
      <c r="M104" s="88"/>
    </row>
    <row r="105" spans="5:13" x14ac:dyDescent="0.25">
      <c r="E105" s="88"/>
      <c r="F105" s="88"/>
      <c r="G105" s="88"/>
      <c r="H105" s="88"/>
      <c r="I105" s="88"/>
      <c r="J105" s="88"/>
      <c r="K105" s="88"/>
      <c r="L105" s="88"/>
      <c r="M105" s="88"/>
    </row>
    <row r="106" spans="5:13" x14ac:dyDescent="0.25">
      <c r="E106" s="88"/>
      <c r="F106" s="88"/>
      <c r="G106" s="88"/>
      <c r="H106" s="88"/>
      <c r="I106" s="88"/>
      <c r="J106" s="88"/>
      <c r="K106" s="88"/>
      <c r="L106" s="88"/>
      <c r="M106" s="88"/>
    </row>
    <row r="107" spans="5:13" x14ac:dyDescent="0.25">
      <c r="E107" s="88"/>
      <c r="F107" s="88"/>
      <c r="G107" s="88"/>
      <c r="H107" s="88"/>
      <c r="I107" s="88"/>
      <c r="J107" s="88"/>
      <c r="K107" s="88"/>
      <c r="L107" s="88"/>
      <c r="M107" s="88"/>
    </row>
    <row r="108" spans="5:13" x14ac:dyDescent="0.25">
      <c r="E108" s="88"/>
      <c r="F108" s="88"/>
      <c r="G108" s="88"/>
      <c r="H108" s="88"/>
      <c r="I108" s="88"/>
      <c r="J108" s="88"/>
      <c r="K108" s="88"/>
      <c r="L108" s="88"/>
      <c r="M108" s="88"/>
    </row>
    <row r="109" spans="5:13" x14ac:dyDescent="0.25">
      <c r="E109" s="88"/>
      <c r="F109" s="88"/>
      <c r="G109" s="88"/>
      <c r="H109" s="88"/>
      <c r="I109" s="88"/>
      <c r="J109" s="88"/>
      <c r="K109" s="88"/>
      <c r="L109" s="88"/>
      <c r="M109" s="88"/>
    </row>
    <row r="110" spans="5:13" x14ac:dyDescent="0.25">
      <c r="E110" s="88"/>
      <c r="F110" s="88"/>
      <c r="G110" s="88"/>
      <c r="H110" s="88"/>
      <c r="I110" s="88"/>
      <c r="J110" s="88"/>
      <c r="K110" s="88"/>
      <c r="L110" s="88"/>
      <c r="M110" s="88"/>
    </row>
    <row r="111" spans="5:13" x14ac:dyDescent="0.25">
      <c r="E111" s="88"/>
      <c r="F111" s="88"/>
      <c r="G111" s="88"/>
      <c r="H111" s="88"/>
      <c r="I111" s="88"/>
      <c r="J111" s="88"/>
      <c r="K111" s="88"/>
      <c r="L111" s="88"/>
      <c r="M111" s="88"/>
    </row>
    <row r="112" spans="5:13" x14ac:dyDescent="0.25">
      <c r="E112" s="88"/>
      <c r="F112" s="88"/>
      <c r="G112" s="88"/>
      <c r="H112" s="88"/>
      <c r="I112" s="88"/>
      <c r="J112" s="88"/>
      <c r="K112" s="88"/>
      <c r="L112" s="88"/>
      <c r="M112" s="88"/>
    </row>
    <row r="113" spans="5:13" x14ac:dyDescent="0.25">
      <c r="E113" s="88"/>
      <c r="F113" s="88"/>
      <c r="G113" s="88"/>
      <c r="H113" s="88"/>
      <c r="I113" s="88"/>
      <c r="J113" s="88"/>
      <c r="K113" s="88"/>
      <c r="L113" s="88"/>
      <c r="M113" s="88"/>
    </row>
    <row r="114" spans="5:13" x14ac:dyDescent="0.25">
      <c r="E114" s="88"/>
      <c r="F114" s="88"/>
      <c r="G114" s="88"/>
      <c r="H114" s="88"/>
      <c r="I114" s="88"/>
      <c r="J114" s="88"/>
      <c r="K114" s="88"/>
      <c r="L114" s="88"/>
      <c r="M114" s="88"/>
    </row>
    <row r="115" spans="5:13" x14ac:dyDescent="0.25">
      <c r="E115" s="88"/>
      <c r="F115" s="88"/>
      <c r="G115" s="88"/>
      <c r="H115" s="88"/>
      <c r="I115" s="88"/>
      <c r="J115" s="88"/>
      <c r="K115" s="88"/>
      <c r="L115" s="88"/>
      <c r="M115" s="88"/>
    </row>
    <row r="116" spans="5:13" x14ac:dyDescent="0.25">
      <c r="E116" s="88"/>
      <c r="F116" s="88"/>
      <c r="G116" s="88"/>
      <c r="H116" s="88"/>
      <c r="I116" s="88"/>
      <c r="J116" s="88"/>
      <c r="K116" s="88"/>
      <c r="L116" s="88"/>
      <c r="M116" s="88"/>
    </row>
    <row r="117" spans="5:13" x14ac:dyDescent="0.25">
      <c r="E117" s="88"/>
      <c r="F117" s="88"/>
      <c r="G117" s="88"/>
      <c r="H117" s="88"/>
      <c r="I117" s="88"/>
      <c r="J117" s="88"/>
      <c r="K117" s="88"/>
      <c r="L117" s="88"/>
      <c r="M117" s="88"/>
    </row>
    <row r="118" spans="5:13" x14ac:dyDescent="0.25">
      <c r="E118" s="88"/>
      <c r="F118" s="88"/>
      <c r="G118" s="88"/>
      <c r="H118" s="88"/>
      <c r="I118" s="88"/>
      <c r="J118" s="88"/>
      <c r="K118" s="88"/>
      <c r="L118" s="88"/>
      <c r="M118" s="88"/>
    </row>
    <row r="119" spans="5:13" x14ac:dyDescent="0.25">
      <c r="E119" s="88"/>
      <c r="F119" s="88"/>
      <c r="G119" s="88"/>
      <c r="H119" s="88"/>
      <c r="I119" s="88"/>
      <c r="J119" s="88"/>
      <c r="K119" s="88"/>
      <c r="L119" s="88"/>
      <c r="M119" s="88"/>
    </row>
    <row r="120" spans="5:13" x14ac:dyDescent="0.25">
      <c r="E120" s="88"/>
      <c r="F120" s="88"/>
      <c r="G120" s="88"/>
      <c r="H120" s="88"/>
      <c r="I120" s="88"/>
      <c r="J120" s="88"/>
      <c r="K120" s="88"/>
      <c r="L120" s="88"/>
      <c r="M120" s="88"/>
    </row>
    <row r="121" spans="5:13" x14ac:dyDescent="0.25">
      <c r="E121" s="88"/>
      <c r="F121" s="88"/>
      <c r="G121" s="88"/>
      <c r="H121" s="88"/>
      <c r="I121" s="88"/>
      <c r="J121" s="88"/>
      <c r="K121" s="88"/>
      <c r="L121" s="88"/>
      <c r="M121" s="88"/>
    </row>
    <row r="122" spans="5:13" x14ac:dyDescent="0.25">
      <c r="E122" s="88"/>
      <c r="F122" s="88"/>
      <c r="G122" s="88"/>
      <c r="H122" s="88"/>
      <c r="I122" s="88"/>
      <c r="J122" s="88"/>
      <c r="K122" s="88"/>
      <c r="L122" s="88"/>
      <c r="M122" s="88"/>
    </row>
    <row r="123" spans="5:13" x14ac:dyDescent="0.25">
      <c r="E123" s="88"/>
      <c r="F123" s="88"/>
      <c r="G123" s="88"/>
      <c r="H123" s="88"/>
      <c r="I123" s="88"/>
      <c r="J123" s="88"/>
      <c r="K123" s="88"/>
      <c r="L123" s="88"/>
      <c r="M123" s="88"/>
    </row>
    <row r="124" spans="5:13" x14ac:dyDescent="0.25">
      <c r="E124" s="88"/>
      <c r="F124" s="88"/>
      <c r="G124" s="88"/>
      <c r="H124" s="88"/>
      <c r="I124" s="88"/>
      <c r="J124" s="88"/>
      <c r="K124" s="88"/>
      <c r="L124" s="88"/>
      <c r="M124" s="88"/>
    </row>
    <row r="125" spans="5:13" x14ac:dyDescent="0.25">
      <c r="E125" s="88"/>
      <c r="F125" s="88"/>
      <c r="G125" s="88"/>
      <c r="H125" s="88"/>
      <c r="I125" s="88"/>
      <c r="J125" s="88"/>
      <c r="K125" s="88"/>
      <c r="L125" s="88"/>
      <c r="M125" s="88"/>
    </row>
    <row r="126" spans="5:13" x14ac:dyDescent="0.25">
      <c r="E126" s="88"/>
      <c r="F126" s="88"/>
      <c r="G126" s="88"/>
      <c r="H126" s="88"/>
      <c r="I126" s="88"/>
      <c r="J126" s="88"/>
      <c r="K126" s="88"/>
      <c r="L126" s="88"/>
      <c r="M126" s="88"/>
    </row>
    <row r="127" spans="5:13" x14ac:dyDescent="0.25">
      <c r="E127" s="88"/>
      <c r="F127" s="88"/>
      <c r="G127" s="88"/>
      <c r="H127" s="88"/>
      <c r="I127" s="88"/>
      <c r="J127" s="88"/>
      <c r="K127" s="88"/>
      <c r="L127" s="88"/>
      <c r="M127" s="88"/>
    </row>
    <row r="128" spans="5:13" x14ac:dyDescent="0.25">
      <c r="E128" s="88"/>
      <c r="F128" s="88"/>
      <c r="G128" s="88"/>
      <c r="H128" s="88"/>
      <c r="I128" s="88"/>
      <c r="J128" s="88"/>
      <c r="K128" s="88"/>
      <c r="L128" s="88"/>
      <c r="M128" s="88"/>
    </row>
    <row r="129" spans="5:13" x14ac:dyDescent="0.25">
      <c r="E129" s="88"/>
      <c r="F129" s="88"/>
      <c r="G129" s="88"/>
      <c r="H129" s="88"/>
      <c r="I129" s="88"/>
      <c r="J129" s="88"/>
      <c r="K129" s="88"/>
      <c r="L129" s="88"/>
      <c r="M129" s="88"/>
    </row>
    <row r="130" spans="5:13" x14ac:dyDescent="0.25">
      <c r="E130" s="88"/>
      <c r="F130" s="88"/>
      <c r="G130" s="88"/>
      <c r="H130" s="88"/>
      <c r="I130" s="88"/>
      <c r="J130" s="88"/>
      <c r="K130" s="88"/>
      <c r="L130" s="88"/>
      <c r="M130" s="88"/>
    </row>
    <row r="131" spans="5:13" x14ac:dyDescent="0.25">
      <c r="E131" s="88"/>
      <c r="F131" s="88"/>
      <c r="G131" s="88"/>
      <c r="H131" s="88"/>
      <c r="I131" s="88"/>
      <c r="J131" s="88"/>
      <c r="K131" s="88"/>
      <c r="L131" s="88"/>
      <c r="M131" s="88"/>
    </row>
    <row r="132" spans="5:13" x14ac:dyDescent="0.25">
      <c r="E132" s="88"/>
      <c r="F132" s="88"/>
      <c r="G132" s="88"/>
      <c r="H132" s="88"/>
      <c r="I132" s="88"/>
      <c r="J132" s="88"/>
      <c r="K132" s="88"/>
      <c r="L132" s="88"/>
      <c r="M132" s="88"/>
    </row>
    <row r="133" spans="5:13" x14ac:dyDescent="0.25">
      <c r="E133" s="88"/>
      <c r="F133" s="88"/>
      <c r="G133" s="88"/>
      <c r="H133" s="88"/>
      <c r="I133" s="88"/>
      <c r="J133" s="88"/>
      <c r="K133" s="88"/>
      <c r="L133" s="88"/>
      <c r="M133" s="88"/>
    </row>
    <row r="134" spans="5:13" x14ac:dyDescent="0.25">
      <c r="E134" s="88"/>
      <c r="F134" s="88"/>
      <c r="G134" s="88"/>
      <c r="H134" s="88"/>
      <c r="I134" s="88"/>
      <c r="J134" s="88"/>
      <c r="K134" s="88"/>
      <c r="L134" s="88"/>
      <c r="M134" s="88"/>
    </row>
    <row r="135" spans="5:13" x14ac:dyDescent="0.25">
      <c r="E135" s="88"/>
      <c r="F135" s="88"/>
      <c r="G135" s="88"/>
      <c r="H135" s="88"/>
      <c r="I135" s="88"/>
      <c r="J135" s="88"/>
      <c r="K135" s="88"/>
      <c r="L135" s="88"/>
      <c r="M135" s="88"/>
    </row>
    <row r="136" spans="5:13" x14ac:dyDescent="0.25">
      <c r="E136" s="88"/>
      <c r="F136" s="88"/>
      <c r="G136" s="88"/>
      <c r="H136" s="88"/>
      <c r="I136" s="88"/>
      <c r="J136" s="88"/>
      <c r="K136" s="88"/>
      <c r="L136" s="88"/>
      <c r="M136" s="88"/>
    </row>
    <row r="137" spans="5:13" x14ac:dyDescent="0.25">
      <c r="E137" s="88"/>
      <c r="F137" s="88"/>
      <c r="G137" s="88"/>
      <c r="H137" s="88"/>
      <c r="I137" s="88"/>
      <c r="J137" s="88"/>
      <c r="K137" s="88"/>
      <c r="L137" s="88"/>
      <c r="M137" s="88"/>
    </row>
    <row r="138" spans="5:13" x14ac:dyDescent="0.25">
      <c r="E138" s="88"/>
      <c r="F138" s="88"/>
      <c r="G138" s="88"/>
      <c r="H138" s="88"/>
      <c r="I138" s="88"/>
      <c r="J138" s="88"/>
      <c r="K138" s="88"/>
      <c r="L138" s="88"/>
      <c r="M138" s="88"/>
    </row>
    <row r="139" spans="5:13" x14ac:dyDescent="0.25">
      <c r="E139" s="88"/>
      <c r="F139" s="88"/>
      <c r="G139" s="88"/>
      <c r="H139" s="88"/>
      <c r="I139" s="88"/>
      <c r="J139" s="88"/>
      <c r="K139" s="88"/>
      <c r="L139" s="88"/>
      <c r="M139" s="88"/>
    </row>
    <row r="140" spans="5:13" x14ac:dyDescent="0.25">
      <c r="E140" s="88"/>
      <c r="F140" s="88"/>
      <c r="G140" s="88"/>
      <c r="H140" s="88"/>
      <c r="I140" s="88"/>
      <c r="J140" s="88"/>
      <c r="K140" s="88"/>
      <c r="L140" s="88"/>
      <c r="M140" s="88"/>
    </row>
    <row r="141" spans="5:13" x14ac:dyDescent="0.25">
      <c r="E141" s="88"/>
      <c r="F141" s="88"/>
      <c r="G141" s="88"/>
      <c r="H141" s="88"/>
      <c r="I141" s="88"/>
      <c r="J141" s="88"/>
      <c r="K141" s="88"/>
      <c r="L141" s="88"/>
      <c r="M141" s="88"/>
    </row>
    <row r="142" spans="5:13" x14ac:dyDescent="0.25">
      <c r="E142" s="88"/>
      <c r="F142" s="88"/>
      <c r="G142" s="88"/>
      <c r="H142" s="88"/>
      <c r="I142" s="88"/>
      <c r="J142" s="88"/>
      <c r="K142" s="88"/>
      <c r="L142" s="88"/>
      <c r="M142" s="88"/>
    </row>
    <row r="143" spans="5:13" x14ac:dyDescent="0.25">
      <c r="E143" s="88"/>
      <c r="F143" s="88"/>
      <c r="G143" s="88"/>
      <c r="H143" s="88"/>
      <c r="I143" s="88"/>
      <c r="J143" s="88"/>
      <c r="K143" s="88"/>
      <c r="L143" s="88"/>
      <c r="M143" s="88"/>
    </row>
    <row r="144" spans="5:13" x14ac:dyDescent="0.25">
      <c r="E144" s="88"/>
      <c r="F144" s="88"/>
      <c r="G144" s="88"/>
      <c r="H144" s="88"/>
      <c r="I144" s="88"/>
      <c r="J144" s="88"/>
      <c r="K144" s="88"/>
      <c r="L144" s="88"/>
      <c r="M144" s="88"/>
    </row>
    <row r="145" spans="5:13" x14ac:dyDescent="0.25">
      <c r="E145" s="88"/>
      <c r="F145" s="88"/>
      <c r="G145" s="88"/>
      <c r="H145" s="88"/>
      <c r="I145" s="88"/>
      <c r="J145" s="88"/>
      <c r="K145" s="88"/>
      <c r="L145" s="88"/>
      <c r="M145" s="88"/>
    </row>
    <row r="146" spans="5:13" x14ac:dyDescent="0.25">
      <c r="E146" s="88"/>
      <c r="F146" s="88"/>
      <c r="G146" s="88"/>
      <c r="H146" s="88"/>
      <c r="I146" s="88"/>
      <c r="J146" s="88"/>
      <c r="K146" s="88"/>
      <c r="L146" s="88"/>
      <c r="M146" s="88"/>
    </row>
    <row r="147" spans="5:13" x14ac:dyDescent="0.25">
      <c r="E147" s="88"/>
      <c r="F147" s="88"/>
      <c r="G147" s="88"/>
      <c r="H147" s="88"/>
      <c r="I147" s="88"/>
      <c r="J147" s="88"/>
      <c r="K147" s="88"/>
      <c r="L147" s="88"/>
      <c r="M147" s="88"/>
    </row>
    <row r="148" spans="5:13" x14ac:dyDescent="0.25">
      <c r="E148" s="88"/>
      <c r="F148" s="88"/>
      <c r="G148" s="88"/>
      <c r="H148" s="88"/>
      <c r="I148" s="88"/>
      <c r="J148" s="88"/>
      <c r="K148" s="88"/>
      <c r="L148" s="88"/>
      <c r="M148" s="88"/>
    </row>
    <row r="149" spans="5:13" x14ac:dyDescent="0.25">
      <c r="E149" s="88"/>
      <c r="F149" s="88"/>
      <c r="G149" s="88"/>
      <c r="H149" s="88"/>
      <c r="I149" s="88"/>
      <c r="J149" s="88"/>
      <c r="K149" s="88"/>
      <c r="L149" s="88"/>
      <c r="M149" s="88"/>
    </row>
    <row r="150" spans="5:13" x14ac:dyDescent="0.25">
      <c r="E150" s="88"/>
      <c r="F150" s="88"/>
      <c r="G150" s="88"/>
      <c r="H150" s="88"/>
      <c r="I150" s="88"/>
      <c r="J150" s="88"/>
      <c r="K150" s="88"/>
      <c r="L150" s="88"/>
      <c r="M150" s="88"/>
    </row>
    <row r="151" spans="5:13" x14ac:dyDescent="0.25">
      <c r="E151" s="88"/>
      <c r="F151" s="88"/>
      <c r="G151" s="88"/>
      <c r="H151" s="88"/>
      <c r="I151" s="88"/>
      <c r="J151" s="88"/>
      <c r="K151" s="88"/>
      <c r="L151" s="88"/>
      <c r="M151" s="88"/>
    </row>
    <row r="152" spans="5:13" x14ac:dyDescent="0.25">
      <c r="E152" s="88"/>
      <c r="F152" s="88"/>
      <c r="G152" s="88"/>
      <c r="H152" s="88"/>
      <c r="I152" s="88"/>
      <c r="J152" s="88"/>
      <c r="K152" s="88"/>
      <c r="L152" s="88"/>
      <c r="M152" s="88"/>
    </row>
    <row r="153" spans="5:13" x14ac:dyDescent="0.25">
      <c r="E153" s="88"/>
      <c r="F153" s="88"/>
      <c r="G153" s="88"/>
      <c r="H153" s="88"/>
      <c r="I153" s="88"/>
      <c r="J153" s="88"/>
      <c r="K153" s="88"/>
      <c r="L153" s="88"/>
      <c r="M153" s="88"/>
    </row>
    <row r="154" spans="5:13" x14ac:dyDescent="0.25">
      <c r="E154" s="88"/>
      <c r="F154" s="88"/>
      <c r="G154" s="88"/>
      <c r="H154" s="88"/>
      <c r="I154" s="88"/>
      <c r="J154" s="88"/>
      <c r="K154" s="88"/>
      <c r="L154" s="88"/>
      <c r="M154" s="88"/>
    </row>
    <row r="155" spans="5:13" x14ac:dyDescent="0.25">
      <c r="E155" s="88"/>
      <c r="F155" s="88"/>
      <c r="G155" s="88"/>
      <c r="H155" s="88"/>
      <c r="I155" s="88"/>
      <c r="J155" s="88"/>
      <c r="K155" s="88"/>
      <c r="L155" s="88"/>
      <c r="M155" s="88"/>
    </row>
    <row r="156" spans="5:13" x14ac:dyDescent="0.25">
      <c r="E156" s="88"/>
      <c r="F156" s="88"/>
      <c r="G156" s="88"/>
      <c r="H156" s="88"/>
      <c r="I156" s="88"/>
      <c r="J156" s="88"/>
      <c r="K156" s="88"/>
      <c r="L156" s="88"/>
      <c r="M156" s="88"/>
    </row>
    <row r="157" spans="5:13" x14ac:dyDescent="0.25">
      <c r="E157" s="88"/>
      <c r="F157" s="88"/>
      <c r="G157" s="88"/>
      <c r="H157" s="88"/>
      <c r="I157" s="88"/>
      <c r="J157" s="88"/>
      <c r="K157" s="88"/>
      <c r="L157" s="88"/>
      <c r="M157" s="88"/>
    </row>
    <row r="158" spans="5:13" x14ac:dyDescent="0.25">
      <c r="E158" s="88"/>
      <c r="F158" s="88"/>
      <c r="G158" s="88"/>
      <c r="H158" s="88"/>
      <c r="I158" s="88"/>
      <c r="J158" s="88"/>
      <c r="K158" s="88"/>
      <c r="L158" s="88"/>
      <c r="M158" s="88"/>
    </row>
    <row r="159" spans="5:13" x14ac:dyDescent="0.25">
      <c r="E159" s="88"/>
      <c r="F159" s="88"/>
      <c r="G159" s="88"/>
      <c r="H159" s="88"/>
      <c r="I159" s="88"/>
      <c r="J159" s="88"/>
      <c r="K159" s="88"/>
      <c r="L159" s="88"/>
      <c r="M159" s="88"/>
    </row>
    <row r="160" spans="5:13" x14ac:dyDescent="0.25">
      <c r="E160" s="88"/>
      <c r="F160" s="88"/>
      <c r="G160" s="88"/>
      <c r="H160" s="88"/>
      <c r="I160" s="88"/>
      <c r="J160" s="88"/>
      <c r="K160" s="88"/>
      <c r="L160" s="88"/>
      <c r="M160" s="88"/>
    </row>
    <row r="161" spans="5:13" x14ac:dyDescent="0.25">
      <c r="E161" s="88"/>
      <c r="F161" s="88"/>
      <c r="G161" s="88"/>
      <c r="H161" s="88"/>
      <c r="I161" s="88"/>
      <c r="J161" s="88"/>
      <c r="K161" s="88"/>
      <c r="L161" s="88"/>
      <c r="M161" s="88"/>
    </row>
    <row r="162" spans="5:13" x14ac:dyDescent="0.25">
      <c r="E162" s="88"/>
      <c r="F162" s="88"/>
      <c r="G162" s="88"/>
      <c r="H162" s="88"/>
      <c r="I162" s="88"/>
      <c r="J162" s="88"/>
      <c r="K162" s="88"/>
      <c r="L162" s="88"/>
      <c r="M162" s="88"/>
    </row>
    <row r="163" spans="5:13" x14ac:dyDescent="0.25">
      <c r="E163" s="88"/>
      <c r="F163" s="88"/>
      <c r="G163" s="88"/>
      <c r="H163" s="88"/>
      <c r="I163" s="88"/>
      <c r="J163" s="88"/>
      <c r="K163" s="88"/>
      <c r="L163" s="88"/>
      <c r="M163" s="88"/>
    </row>
    <row r="164" spans="5:13" x14ac:dyDescent="0.25">
      <c r="E164" s="88"/>
      <c r="F164" s="88"/>
      <c r="G164" s="88"/>
      <c r="H164" s="88"/>
      <c r="I164" s="88"/>
      <c r="J164" s="88"/>
      <c r="K164" s="88"/>
      <c r="L164" s="88"/>
      <c r="M164" s="88"/>
    </row>
    <row r="165" spans="5:13" x14ac:dyDescent="0.25">
      <c r="E165" s="88"/>
      <c r="F165" s="88"/>
      <c r="G165" s="88"/>
      <c r="H165" s="88"/>
      <c r="I165" s="88"/>
      <c r="J165" s="88"/>
      <c r="K165" s="88"/>
      <c r="L165" s="88"/>
      <c r="M165" s="88"/>
    </row>
    <row r="166" spans="5:13" x14ac:dyDescent="0.25">
      <c r="E166" s="88"/>
      <c r="F166" s="88"/>
      <c r="G166" s="88"/>
      <c r="H166" s="88"/>
      <c r="I166" s="88"/>
      <c r="J166" s="88"/>
      <c r="K166" s="88"/>
      <c r="L166" s="88"/>
      <c r="M166" s="88"/>
    </row>
    <row r="167" spans="5:13" x14ac:dyDescent="0.25">
      <c r="E167" s="88"/>
      <c r="F167" s="88"/>
      <c r="G167" s="88"/>
      <c r="H167" s="88"/>
      <c r="I167" s="88"/>
      <c r="J167" s="88"/>
      <c r="K167" s="88"/>
      <c r="L167" s="88"/>
      <c r="M167" s="88"/>
    </row>
    <row r="168" spans="5:13" x14ac:dyDescent="0.25">
      <c r="E168" s="88"/>
      <c r="F168" s="88"/>
      <c r="G168" s="88"/>
      <c r="H168" s="88"/>
      <c r="I168" s="88"/>
      <c r="J168" s="88"/>
      <c r="K168" s="88"/>
      <c r="L168" s="88"/>
      <c r="M168" s="88"/>
    </row>
    <row r="169" spans="5:13" x14ac:dyDescent="0.25">
      <c r="E169" s="88"/>
      <c r="F169" s="88"/>
      <c r="G169" s="88"/>
      <c r="H169" s="88"/>
      <c r="I169" s="88"/>
      <c r="J169" s="88"/>
      <c r="K169" s="88"/>
      <c r="L169" s="88"/>
      <c r="M169" s="88"/>
    </row>
    <row r="170" spans="5:13" x14ac:dyDescent="0.25">
      <c r="E170" s="88"/>
      <c r="F170" s="88"/>
      <c r="G170" s="88"/>
      <c r="H170" s="88"/>
      <c r="I170" s="88"/>
      <c r="J170" s="88"/>
      <c r="K170" s="88"/>
      <c r="L170" s="88"/>
      <c r="M170" s="88"/>
    </row>
    <row r="171" spans="5:13" x14ac:dyDescent="0.25">
      <c r="E171" s="88"/>
      <c r="F171" s="88"/>
      <c r="G171" s="88"/>
      <c r="H171" s="88"/>
      <c r="I171" s="88"/>
      <c r="J171" s="88"/>
      <c r="K171" s="88"/>
      <c r="L171" s="88"/>
      <c r="M171" s="88"/>
    </row>
    <row r="172" spans="5:13" x14ac:dyDescent="0.25">
      <c r="E172" s="88"/>
      <c r="F172" s="88"/>
      <c r="G172" s="88"/>
      <c r="H172" s="88"/>
      <c r="I172" s="88"/>
      <c r="J172" s="88"/>
      <c r="K172" s="88"/>
      <c r="L172" s="88"/>
      <c r="M172" s="88"/>
    </row>
    <row r="173" spans="5:13" x14ac:dyDescent="0.25">
      <c r="E173" s="88"/>
      <c r="F173" s="88"/>
      <c r="G173" s="88"/>
      <c r="H173" s="88"/>
      <c r="I173" s="88"/>
      <c r="J173" s="88"/>
      <c r="K173" s="88"/>
      <c r="L173" s="88"/>
      <c r="M173" s="88"/>
    </row>
    <row r="174" spans="5:13" x14ac:dyDescent="0.25">
      <c r="E174" s="88"/>
      <c r="F174" s="88"/>
      <c r="G174" s="88"/>
      <c r="H174" s="88"/>
      <c r="I174" s="88"/>
      <c r="J174" s="88"/>
      <c r="K174" s="88"/>
      <c r="L174" s="88"/>
      <c r="M174" s="88"/>
    </row>
    <row r="175" spans="5:13" x14ac:dyDescent="0.25">
      <c r="E175" s="88"/>
      <c r="F175" s="88"/>
      <c r="G175" s="88"/>
      <c r="H175" s="88"/>
      <c r="I175" s="88"/>
      <c r="J175" s="88"/>
      <c r="K175" s="88"/>
      <c r="L175" s="88"/>
      <c r="M175" s="88"/>
    </row>
    <row r="176" spans="5:13" x14ac:dyDescent="0.25">
      <c r="E176" s="88"/>
      <c r="F176" s="88"/>
      <c r="G176" s="88"/>
      <c r="H176" s="88"/>
      <c r="I176" s="88"/>
      <c r="J176" s="88"/>
      <c r="K176" s="88"/>
      <c r="L176" s="88"/>
      <c r="M176" s="88"/>
    </row>
    <row r="177" spans="5:13" x14ac:dyDescent="0.25">
      <c r="E177" s="88"/>
      <c r="F177" s="88"/>
      <c r="G177" s="88"/>
      <c r="H177" s="88"/>
      <c r="I177" s="88"/>
      <c r="J177" s="88"/>
      <c r="K177" s="88"/>
      <c r="L177" s="88"/>
      <c r="M177" s="88"/>
    </row>
    <row r="178" spans="5:13" x14ac:dyDescent="0.25">
      <c r="E178" s="88"/>
      <c r="F178" s="88"/>
      <c r="G178" s="88"/>
      <c r="H178" s="88"/>
      <c r="I178" s="88"/>
      <c r="J178" s="88"/>
      <c r="K178" s="88"/>
      <c r="L178" s="88"/>
      <c r="M178" s="88"/>
    </row>
    <row r="179" spans="5:13" x14ac:dyDescent="0.25">
      <c r="E179" s="88"/>
      <c r="F179" s="88"/>
      <c r="G179" s="88"/>
      <c r="H179" s="88"/>
      <c r="I179" s="88"/>
      <c r="J179" s="88"/>
      <c r="K179" s="88"/>
      <c r="L179" s="88"/>
      <c r="M179" s="88"/>
    </row>
    <row r="180" spans="5:13" x14ac:dyDescent="0.25">
      <c r="E180" s="88"/>
      <c r="F180" s="88"/>
      <c r="G180" s="88"/>
      <c r="H180" s="88"/>
      <c r="I180" s="88"/>
      <c r="J180" s="88"/>
      <c r="K180" s="88"/>
      <c r="L180" s="88"/>
      <c r="M180" s="88"/>
    </row>
    <row r="181" spans="5:13" x14ac:dyDescent="0.25">
      <c r="E181" s="88"/>
      <c r="F181" s="88"/>
      <c r="G181" s="88"/>
      <c r="H181" s="88"/>
      <c r="I181" s="88"/>
      <c r="J181" s="88"/>
      <c r="K181" s="88"/>
      <c r="L181" s="88"/>
      <c r="M181" s="88"/>
    </row>
    <row r="182" spans="5:13" x14ac:dyDescent="0.25">
      <c r="E182" s="88"/>
      <c r="F182" s="88"/>
      <c r="G182" s="88"/>
      <c r="H182" s="88"/>
      <c r="I182" s="88"/>
      <c r="J182" s="88"/>
      <c r="K182" s="88"/>
      <c r="L182" s="88"/>
      <c r="M182" s="88"/>
    </row>
    <row r="183" spans="5:13" x14ac:dyDescent="0.25">
      <c r="E183" s="88"/>
      <c r="F183" s="88"/>
      <c r="G183" s="88"/>
      <c r="H183" s="88"/>
      <c r="I183" s="88"/>
      <c r="J183" s="88"/>
      <c r="K183" s="88"/>
      <c r="L183" s="88"/>
      <c r="M183" s="88"/>
    </row>
    <row r="184" spans="5:13" x14ac:dyDescent="0.25">
      <c r="E184" s="88"/>
      <c r="F184" s="88"/>
      <c r="G184" s="88"/>
      <c r="H184" s="88"/>
      <c r="I184" s="88"/>
      <c r="J184" s="88"/>
      <c r="K184" s="88"/>
      <c r="L184" s="88"/>
      <c r="M184" s="88"/>
    </row>
    <row r="185" spans="5:13" x14ac:dyDescent="0.25">
      <c r="E185" s="88"/>
      <c r="F185" s="88"/>
      <c r="G185" s="88"/>
      <c r="H185" s="88"/>
      <c r="I185" s="88"/>
      <c r="J185" s="88"/>
      <c r="K185" s="88"/>
      <c r="L185" s="88"/>
      <c r="M185" s="88"/>
    </row>
    <row r="186" spans="5:13" x14ac:dyDescent="0.25">
      <c r="E186" s="88"/>
      <c r="F186" s="88"/>
      <c r="G186" s="88"/>
      <c r="H186" s="88"/>
      <c r="I186" s="88"/>
      <c r="J186" s="88"/>
      <c r="K186" s="88"/>
      <c r="L186" s="88"/>
      <c r="M186" s="88"/>
    </row>
    <row r="187" spans="5:13" x14ac:dyDescent="0.25">
      <c r="E187" s="88"/>
      <c r="F187" s="88"/>
      <c r="G187" s="88"/>
      <c r="H187" s="88"/>
      <c r="I187" s="88"/>
      <c r="J187" s="88"/>
      <c r="K187" s="88"/>
      <c r="L187" s="88"/>
      <c r="M187" s="88"/>
    </row>
    <row r="188" spans="5:13" x14ac:dyDescent="0.25">
      <c r="E188" s="88"/>
      <c r="F188" s="88"/>
      <c r="G188" s="88"/>
      <c r="H188" s="88"/>
      <c r="I188" s="88"/>
      <c r="J188" s="88"/>
      <c r="K188" s="88"/>
      <c r="L188" s="88"/>
      <c r="M188" s="88"/>
    </row>
    <row r="189" spans="5:13" x14ac:dyDescent="0.25">
      <c r="E189" s="88"/>
      <c r="F189" s="88"/>
      <c r="G189" s="88"/>
      <c r="H189" s="88"/>
      <c r="I189" s="88"/>
      <c r="J189" s="88"/>
      <c r="K189" s="88"/>
      <c r="L189" s="88"/>
      <c r="M189" s="88"/>
    </row>
    <row r="190" spans="5:13" x14ac:dyDescent="0.25">
      <c r="E190" s="88"/>
      <c r="F190" s="88"/>
      <c r="G190" s="88"/>
      <c r="H190" s="88"/>
      <c r="I190" s="88"/>
      <c r="J190" s="88"/>
      <c r="K190" s="88"/>
      <c r="L190" s="88"/>
      <c r="M190" s="88"/>
    </row>
    <row r="191" spans="5:13" x14ac:dyDescent="0.25">
      <c r="E191" s="88"/>
      <c r="F191" s="88"/>
      <c r="G191" s="88"/>
      <c r="H191" s="88"/>
      <c r="I191" s="88"/>
      <c r="J191" s="88"/>
      <c r="K191" s="88"/>
      <c r="L191" s="88"/>
      <c r="M191" s="88"/>
    </row>
    <row r="192" spans="5:13" x14ac:dyDescent="0.25">
      <c r="E192" s="88"/>
      <c r="F192" s="88"/>
      <c r="G192" s="88"/>
      <c r="H192" s="88"/>
      <c r="I192" s="88"/>
      <c r="J192" s="88"/>
      <c r="K192" s="88"/>
      <c r="L192" s="88"/>
      <c r="M192" s="88"/>
    </row>
    <row r="193" spans="5:13" x14ac:dyDescent="0.25">
      <c r="E193" s="88"/>
      <c r="F193" s="88"/>
      <c r="G193" s="88"/>
      <c r="H193" s="88"/>
      <c r="I193" s="88"/>
      <c r="J193" s="88"/>
      <c r="K193" s="88"/>
      <c r="L193" s="88"/>
      <c r="M193" s="88"/>
    </row>
    <row r="194" spans="5:13" x14ac:dyDescent="0.25">
      <c r="E194" s="88"/>
      <c r="F194" s="88"/>
      <c r="G194" s="88"/>
      <c r="H194" s="88"/>
      <c r="I194" s="88"/>
      <c r="J194" s="88"/>
      <c r="K194" s="88"/>
      <c r="L194" s="88"/>
      <c r="M194" s="88"/>
    </row>
    <row r="195" spans="5:13" x14ac:dyDescent="0.25">
      <c r="E195" s="88"/>
      <c r="F195" s="88"/>
      <c r="G195" s="88"/>
      <c r="H195" s="88"/>
      <c r="I195" s="88"/>
      <c r="J195" s="88"/>
      <c r="K195" s="88"/>
      <c r="L195" s="88"/>
      <c r="M195" s="88"/>
    </row>
    <row r="196" spans="5:13" x14ac:dyDescent="0.25">
      <c r="E196" s="88"/>
      <c r="F196" s="88"/>
      <c r="G196" s="88"/>
      <c r="H196" s="88"/>
      <c r="I196" s="88"/>
      <c r="J196" s="88"/>
      <c r="K196" s="88"/>
      <c r="L196" s="88"/>
      <c r="M196" s="88"/>
    </row>
    <row r="197" spans="5:13" x14ac:dyDescent="0.25">
      <c r="E197" s="88"/>
      <c r="F197" s="88"/>
      <c r="G197" s="88"/>
      <c r="H197" s="88"/>
      <c r="I197" s="88"/>
      <c r="J197" s="88"/>
      <c r="K197" s="88"/>
      <c r="L197" s="88"/>
      <c r="M197" s="88"/>
    </row>
    <row r="198" spans="5:13" x14ac:dyDescent="0.25">
      <c r="E198" s="88"/>
      <c r="F198" s="88"/>
      <c r="G198" s="88"/>
      <c r="H198" s="88"/>
      <c r="I198" s="88"/>
      <c r="J198" s="88"/>
      <c r="K198" s="88"/>
      <c r="L198" s="88"/>
      <c r="M198" s="88"/>
    </row>
    <row r="199" spans="5:13" x14ac:dyDescent="0.25">
      <c r="E199" s="88"/>
      <c r="F199" s="88"/>
      <c r="G199" s="88"/>
      <c r="H199" s="88"/>
      <c r="I199" s="88"/>
      <c r="J199" s="88"/>
      <c r="K199" s="88"/>
      <c r="L199" s="88"/>
      <c r="M199" s="88"/>
    </row>
    <row r="200" spans="5:13" x14ac:dyDescent="0.25">
      <c r="E200" s="88"/>
      <c r="F200" s="88"/>
      <c r="G200" s="88"/>
      <c r="H200" s="88"/>
      <c r="I200" s="88"/>
      <c r="J200" s="88"/>
      <c r="K200" s="88"/>
      <c r="L200" s="88"/>
      <c r="M200" s="88"/>
    </row>
    <row r="201" spans="5:13" x14ac:dyDescent="0.25">
      <c r="E201" s="88"/>
      <c r="F201" s="88"/>
      <c r="G201" s="88"/>
      <c r="H201" s="88"/>
      <c r="I201" s="88"/>
      <c r="J201" s="88"/>
      <c r="K201" s="88"/>
      <c r="L201" s="88"/>
      <c r="M201" s="88"/>
    </row>
    <row r="202" spans="5:13" x14ac:dyDescent="0.25">
      <c r="E202" s="88"/>
      <c r="F202" s="88"/>
      <c r="G202" s="88"/>
      <c r="H202" s="88"/>
      <c r="I202" s="88"/>
      <c r="J202" s="88"/>
      <c r="K202" s="88"/>
      <c r="L202" s="88"/>
      <c r="M202" s="88"/>
    </row>
    <row r="203" spans="5:13" x14ac:dyDescent="0.25">
      <c r="E203" s="88"/>
      <c r="F203" s="88"/>
      <c r="G203" s="88"/>
      <c r="H203" s="88"/>
      <c r="I203" s="88"/>
      <c r="J203" s="88"/>
      <c r="K203" s="88"/>
      <c r="L203" s="88"/>
      <c r="M203" s="88"/>
    </row>
    <row r="204" spans="5:13" x14ac:dyDescent="0.25">
      <c r="E204" s="88"/>
      <c r="F204" s="88"/>
      <c r="G204" s="88"/>
      <c r="H204" s="88"/>
      <c r="I204" s="88"/>
      <c r="J204" s="88"/>
      <c r="K204" s="88"/>
      <c r="L204" s="88"/>
      <c r="M204" s="88"/>
    </row>
    <row r="205" spans="5:13" x14ac:dyDescent="0.25">
      <c r="E205" s="88"/>
      <c r="F205" s="88"/>
      <c r="G205" s="88"/>
      <c r="H205" s="88"/>
      <c r="I205" s="88"/>
      <c r="J205" s="88"/>
      <c r="K205" s="88"/>
      <c r="L205" s="88"/>
      <c r="M205" s="88"/>
    </row>
    <row r="206" spans="5:13" x14ac:dyDescent="0.25">
      <c r="E206" s="88"/>
      <c r="F206" s="88"/>
      <c r="G206" s="88"/>
      <c r="H206" s="88"/>
      <c r="I206" s="88"/>
      <c r="J206" s="88"/>
      <c r="K206" s="88"/>
      <c r="L206" s="88"/>
      <c r="M206" s="88"/>
    </row>
    <row r="207" spans="5:13" x14ac:dyDescent="0.25">
      <c r="E207" s="88"/>
      <c r="F207" s="88"/>
      <c r="G207" s="88"/>
      <c r="H207" s="88"/>
      <c r="I207" s="88"/>
      <c r="J207" s="88"/>
      <c r="K207" s="88"/>
      <c r="L207" s="88"/>
      <c r="M207" s="88"/>
    </row>
    <row r="208" spans="5:13" x14ac:dyDescent="0.25">
      <c r="E208" s="88"/>
      <c r="F208" s="88"/>
      <c r="G208" s="88"/>
      <c r="H208" s="88"/>
      <c r="I208" s="88"/>
      <c r="J208" s="88"/>
      <c r="K208" s="88"/>
      <c r="L208" s="88"/>
      <c r="M208" s="88"/>
    </row>
    <row r="209" spans="5:13" x14ac:dyDescent="0.25">
      <c r="E209" s="88"/>
      <c r="F209" s="88"/>
      <c r="G209" s="88"/>
      <c r="H209" s="88"/>
      <c r="I209" s="88"/>
      <c r="J209" s="88"/>
      <c r="K209" s="88"/>
      <c r="L209" s="88"/>
      <c r="M209" s="88"/>
    </row>
    <row r="210" spans="5:13" x14ac:dyDescent="0.25">
      <c r="E210" s="88"/>
      <c r="F210" s="88"/>
      <c r="G210" s="88"/>
      <c r="H210" s="88"/>
      <c r="I210" s="88"/>
      <c r="J210" s="88"/>
      <c r="K210" s="88"/>
      <c r="L210" s="88"/>
      <c r="M210" s="88"/>
    </row>
    <row r="211" spans="5:13" x14ac:dyDescent="0.25">
      <c r="E211" s="88"/>
      <c r="F211" s="88"/>
      <c r="G211" s="88"/>
      <c r="H211" s="88"/>
      <c r="I211" s="88"/>
      <c r="J211" s="88"/>
      <c r="K211" s="88"/>
      <c r="L211" s="88"/>
      <c r="M211" s="88"/>
    </row>
    <row r="212" spans="5:13" x14ac:dyDescent="0.25">
      <c r="E212" s="88"/>
      <c r="F212" s="88"/>
      <c r="G212" s="88"/>
      <c r="H212" s="88"/>
      <c r="I212" s="88"/>
      <c r="J212" s="88"/>
      <c r="K212" s="88"/>
      <c r="L212" s="88"/>
      <c r="M212" s="88"/>
    </row>
    <row r="213" spans="5:13" x14ac:dyDescent="0.25">
      <c r="E213" s="88"/>
      <c r="F213" s="88"/>
      <c r="G213" s="88"/>
      <c r="H213" s="88"/>
      <c r="I213" s="88"/>
      <c r="J213" s="88"/>
      <c r="K213" s="88"/>
      <c r="L213" s="88"/>
      <c r="M213" s="88"/>
    </row>
    <row r="214" spans="5:13" x14ac:dyDescent="0.25">
      <c r="E214" s="88"/>
      <c r="F214" s="88"/>
      <c r="G214" s="88"/>
      <c r="H214" s="88"/>
      <c r="I214" s="88"/>
      <c r="J214" s="88"/>
      <c r="K214" s="88"/>
      <c r="L214" s="88"/>
      <c r="M214" s="88"/>
    </row>
    <row r="215" spans="5:13" x14ac:dyDescent="0.25">
      <c r="E215" s="88"/>
      <c r="F215" s="88"/>
      <c r="G215" s="88"/>
      <c r="H215" s="88"/>
      <c r="I215" s="88"/>
      <c r="J215" s="88"/>
      <c r="K215" s="88"/>
      <c r="L215" s="88"/>
      <c r="M215" s="88"/>
    </row>
    <row r="216" spans="5:13" x14ac:dyDescent="0.25">
      <c r="E216" s="88"/>
      <c r="F216" s="88"/>
      <c r="G216" s="88"/>
      <c r="H216" s="88"/>
      <c r="I216" s="88"/>
      <c r="J216" s="88"/>
      <c r="K216" s="88"/>
      <c r="L216" s="88"/>
      <c r="M216" s="88"/>
    </row>
    <row r="217" spans="5:13" x14ac:dyDescent="0.25">
      <c r="E217" s="88"/>
      <c r="F217" s="88"/>
      <c r="G217" s="88"/>
      <c r="H217" s="88"/>
      <c r="I217" s="88"/>
      <c r="J217" s="88"/>
      <c r="K217" s="88"/>
      <c r="L217" s="88"/>
      <c r="M217" s="88"/>
    </row>
    <row r="218" spans="5:13" x14ac:dyDescent="0.25">
      <c r="E218" s="88"/>
      <c r="F218" s="88"/>
      <c r="G218" s="88"/>
      <c r="H218" s="88"/>
      <c r="I218" s="88"/>
      <c r="J218" s="88"/>
      <c r="K218" s="88"/>
      <c r="L218" s="88"/>
      <c r="M218" s="88"/>
    </row>
    <row r="219" spans="5:13" x14ac:dyDescent="0.25">
      <c r="E219" s="88"/>
      <c r="F219" s="88"/>
      <c r="G219" s="88"/>
      <c r="H219" s="88"/>
      <c r="I219" s="88"/>
      <c r="J219" s="88"/>
      <c r="K219" s="88"/>
      <c r="L219" s="88"/>
      <c r="M219" s="88"/>
    </row>
    <row r="220" spans="5:13" x14ac:dyDescent="0.25">
      <c r="E220" s="88"/>
      <c r="F220" s="88"/>
      <c r="G220" s="88"/>
      <c r="H220" s="88"/>
      <c r="I220" s="88"/>
      <c r="J220" s="88"/>
      <c r="K220" s="88"/>
      <c r="L220" s="88"/>
      <c r="M220" s="88"/>
    </row>
    <row r="221" spans="5:13" x14ac:dyDescent="0.25">
      <c r="E221" s="88"/>
      <c r="F221" s="88"/>
      <c r="G221" s="88"/>
      <c r="H221" s="88"/>
      <c r="I221" s="88"/>
      <c r="J221" s="88"/>
      <c r="K221" s="88"/>
      <c r="L221" s="88"/>
      <c r="M221" s="88"/>
    </row>
    <row r="222" spans="5:13" x14ac:dyDescent="0.25">
      <c r="E222" s="88"/>
      <c r="F222" s="88"/>
      <c r="G222" s="88"/>
      <c r="H222" s="88"/>
      <c r="I222" s="88"/>
      <c r="J222" s="88"/>
      <c r="K222" s="88"/>
      <c r="L222" s="88"/>
      <c r="M222" s="88"/>
    </row>
    <row r="223" spans="5:13" x14ac:dyDescent="0.25">
      <c r="E223" s="88"/>
      <c r="F223" s="88"/>
      <c r="G223" s="88"/>
      <c r="H223" s="88"/>
      <c r="I223" s="88"/>
      <c r="J223" s="88"/>
      <c r="K223" s="88"/>
      <c r="L223" s="88"/>
      <c r="M223" s="88"/>
    </row>
    <row r="224" spans="5:13" x14ac:dyDescent="0.25">
      <c r="E224" s="88"/>
      <c r="F224" s="88"/>
      <c r="G224" s="88"/>
      <c r="H224" s="88"/>
      <c r="I224" s="88"/>
      <c r="J224" s="88"/>
      <c r="K224" s="88"/>
      <c r="L224" s="88"/>
      <c r="M224" s="88"/>
    </row>
    <row r="225" spans="5:13" x14ac:dyDescent="0.25">
      <c r="E225" s="88"/>
      <c r="F225" s="88"/>
      <c r="G225" s="88"/>
      <c r="H225" s="88"/>
      <c r="I225" s="88"/>
      <c r="J225" s="88"/>
      <c r="K225" s="88"/>
      <c r="L225" s="88"/>
      <c r="M225" s="88"/>
    </row>
    <row r="226" spans="5:13" x14ac:dyDescent="0.25">
      <c r="E226" s="88"/>
      <c r="F226" s="88"/>
      <c r="G226" s="88"/>
      <c r="H226" s="88"/>
      <c r="I226" s="88"/>
      <c r="J226" s="88"/>
      <c r="K226" s="88"/>
      <c r="L226" s="88"/>
      <c r="M226" s="88"/>
    </row>
    <row r="227" spans="5:13" x14ac:dyDescent="0.25">
      <c r="E227" s="88"/>
      <c r="F227" s="88"/>
      <c r="G227" s="88"/>
      <c r="H227" s="88"/>
      <c r="I227" s="88"/>
      <c r="J227" s="88"/>
      <c r="K227" s="88"/>
      <c r="L227" s="88"/>
      <c r="M227" s="88"/>
    </row>
    <row r="228" spans="5:13" x14ac:dyDescent="0.25">
      <c r="E228" s="88"/>
      <c r="F228" s="88"/>
      <c r="G228" s="88"/>
      <c r="H228" s="88"/>
      <c r="I228" s="88"/>
      <c r="J228" s="88"/>
      <c r="K228" s="88"/>
      <c r="L228" s="88"/>
      <c r="M228" s="88"/>
    </row>
    <row r="229" spans="5:13" x14ac:dyDescent="0.25">
      <c r="E229" s="88"/>
      <c r="F229" s="88"/>
      <c r="G229" s="88"/>
      <c r="H229" s="88"/>
      <c r="I229" s="88"/>
      <c r="J229" s="88"/>
      <c r="K229" s="88"/>
      <c r="L229" s="88"/>
      <c r="M229" s="88"/>
    </row>
    <row r="230" spans="5:13" x14ac:dyDescent="0.25">
      <c r="E230" s="88"/>
      <c r="F230" s="88"/>
      <c r="G230" s="88"/>
      <c r="H230" s="88"/>
      <c r="I230" s="88"/>
      <c r="J230" s="88"/>
      <c r="K230" s="88"/>
      <c r="L230" s="88"/>
      <c r="M230" s="88"/>
    </row>
    <row r="231" spans="5:13" x14ac:dyDescent="0.25">
      <c r="E231" s="88"/>
      <c r="F231" s="88"/>
      <c r="G231" s="88"/>
      <c r="H231" s="88"/>
      <c r="I231" s="88"/>
      <c r="J231" s="88"/>
      <c r="K231" s="88"/>
      <c r="L231" s="88"/>
      <c r="M231" s="88"/>
    </row>
    <row r="232" spans="5:13" x14ac:dyDescent="0.25">
      <c r="E232" s="88"/>
      <c r="F232" s="88"/>
      <c r="G232" s="88"/>
      <c r="H232" s="88"/>
      <c r="I232" s="88"/>
      <c r="J232" s="88"/>
      <c r="K232" s="88"/>
      <c r="L232" s="88"/>
      <c r="M232" s="88"/>
    </row>
    <row r="233" spans="5:13" x14ac:dyDescent="0.25">
      <c r="E233" s="88"/>
      <c r="F233" s="88"/>
      <c r="G233" s="88"/>
      <c r="H233" s="88"/>
      <c r="I233" s="88"/>
      <c r="J233" s="88"/>
      <c r="K233" s="88"/>
      <c r="L233" s="88"/>
      <c r="M233" s="88"/>
    </row>
    <row r="234" spans="5:13" x14ac:dyDescent="0.25">
      <c r="E234" s="88"/>
      <c r="F234" s="88"/>
      <c r="G234" s="88"/>
      <c r="H234" s="88"/>
      <c r="I234" s="88"/>
      <c r="J234" s="88"/>
      <c r="K234" s="88"/>
      <c r="L234" s="88"/>
      <c r="M234" s="88"/>
    </row>
    <row r="235" spans="5:13" x14ac:dyDescent="0.25">
      <c r="E235" s="88"/>
      <c r="F235" s="88"/>
      <c r="G235" s="88"/>
      <c r="H235" s="88"/>
      <c r="I235" s="88"/>
      <c r="J235" s="88"/>
      <c r="K235" s="88"/>
      <c r="L235" s="88"/>
      <c r="M235" s="88"/>
    </row>
    <row r="236" spans="5:13" x14ac:dyDescent="0.25">
      <c r="E236" s="88"/>
      <c r="F236" s="88"/>
      <c r="G236" s="88"/>
      <c r="H236" s="88"/>
      <c r="I236" s="88"/>
      <c r="J236" s="88"/>
      <c r="K236" s="88"/>
      <c r="L236" s="88"/>
      <c r="M236" s="88"/>
    </row>
    <row r="237" spans="5:13" x14ac:dyDescent="0.25">
      <c r="E237" s="88"/>
      <c r="F237" s="88"/>
      <c r="G237" s="88"/>
      <c r="H237" s="88"/>
      <c r="I237" s="88"/>
      <c r="J237" s="88"/>
      <c r="K237" s="88"/>
      <c r="L237" s="88"/>
      <c r="M237" s="88"/>
    </row>
    <row r="238" spans="5:13" x14ac:dyDescent="0.25">
      <c r="E238" s="88"/>
      <c r="F238" s="88"/>
      <c r="G238" s="88"/>
      <c r="H238" s="88"/>
      <c r="I238" s="88"/>
      <c r="J238" s="88"/>
      <c r="K238" s="88"/>
      <c r="L238" s="88"/>
      <c r="M238" s="88"/>
    </row>
    <row r="239" spans="5:13" x14ac:dyDescent="0.25">
      <c r="E239" s="88"/>
      <c r="F239" s="88"/>
      <c r="G239" s="88"/>
      <c r="H239" s="88"/>
      <c r="I239" s="88"/>
      <c r="J239" s="88"/>
      <c r="K239" s="88"/>
      <c r="L239" s="88"/>
      <c r="M239" s="88"/>
    </row>
    <row r="240" spans="5:13" x14ac:dyDescent="0.25">
      <c r="E240" s="88"/>
      <c r="F240" s="88"/>
      <c r="G240" s="88"/>
      <c r="H240" s="88"/>
      <c r="I240" s="88"/>
      <c r="J240" s="88"/>
      <c r="K240" s="88"/>
      <c r="L240" s="88"/>
      <c r="M240" s="88"/>
    </row>
    <row r="241" spans="5:13" x14ac:dyDescent="0.25">
      <c r="E241" s="88"/>
      <c r="F241" s="88"/>
      <c r="G241" s="88"/>
      <c r="H241" s="88"/>
      <c r="I241" s="88"/>
      <c r="J241" s="88"/>
      <c r="K241" s="88"/>
      <c r="L241" s="88"/>
      <c r="M241" s="88"/>
    </row>
    <row r="242" spans="5:13" x14ac:dyDescent="0.25">
      <c r="E242" s="88"/>
      <c r="F242" s="88"/>
      <c r="G242" s="88"/>
      <c r="H242" s="88"/>
      <c r="I242" s="88"/>
      <c r="J242" s="88"/>
      <c r="K242" s="88"/>
      <c r="L242" s="88"/>
      <c r="M242" s="88"/>
    </row>
    <row r="243" spans="5:13" x14ac:dyDescent="0.25">
      <c r="E243" s="88"/>
      <c r="F243" s="88"/>
      <c r="G243" s="88"/>
      <c r="H243" s="88"/>
      <c r="I243" s="88"/>
      <c r="J243" s="88"/>
      <c r="K243" s="88"/>
      <c r="L243" s="88"/>
      <c r="M243" s="88"/>
    </row>
    <row r="244" spans="5:13" x14ac:dyDescent="0.25">
      <c r="E244" s="88"/>
      <c r="F244" s="88"/>
      <c r="G244" s="88"/>
      <c r="H244" s="88"/>
      <c r="I244" s="88"/>
      <c r="J244" s="88"/>
      <c r="K244" s="88"/>
      <c r="L244" s="88"/>
      <c r="M244" s="88"/>
    </row>
    <row r="245" spans="5:13" x14ac:dyDescent="0.25">
      <c r="E245" s="88"/>
      <c r="F245" s="88"/>
      <c r="G245" s="88"/>
      <c r="H245" s="88"/>
      <c r="I245" s="88"/>
      <c r="J245" s="88"/>
      <c r="K245" s="88"/>
      <c r="L245" s="88"/>
      <c r="M245" s="88"/>
    </row>
    <row r="246" spans="5:13" x14ac:dyDescent="0.25">
      <c r="E246" s="88"/>
      <c r="F246" s="88"/>
      <c r="G246" s="88"/>
      <c r="H246" s="88"/>
      <c r="I246" s="88"/>
      <c r="J246" s="88"/>
      <c r="K246" s="88"/>
      <c r="L246" s="88"/>
      <c r="M246" s="88"/>
    </row>
    <row r="247" spans="5:13" x14ac:dyDescent="0.25">
      <c r="E247" s="88"/>
      <c r="F247" s="88"/>
      <c r="G247" s="88"/>
      <c r="H247" s="88"/>
      <c r="I247" s="88"/>
      <c r="J247" s="88"/>
      <c r="K247" s="88"/>
      <c r="L247" s="88"/>
      <c r="M247" s="88"/>
    </row>
    <row r="248" spans="5:13" x14ac:dyDescent="0.25">
      <c r="E248" s="88"/>
      <c r="F248" s="88"/>
      <c r="G248" s="88"/>
      <c r="H248" s="88"/>
      <c r="I248" s="88"/>
      <c r="J248" s="88"/>
      <c r="K248" s="88"/>
      <c r="L248" s="88"/>
      <c r="M248" s="88"/>
    </row>
    <row r="249" spans="5:13" x14ac:dyDescent="0.25">
      <c r="E249" s="88"/>
      <c r="F249" s="88"/>
      <c r="G249" s="88"/>
      <c r="H249" s="88"/>
      <c r="I249" s="88"/>
      <c r="J249" s="88"/>
      <c r="K249" s="88"/>
      <c r="L249" s="88"/>
      <c r="M249" s="88"/>
    </row>
    <row r="250" spans="5:13" x14ac:dyDescent="0.25">
      <c r="E250" s="88"/>
      <c r="F250" s="88"/>
      <c r="G250" s="88"/>
      <c r="H250" s="88"/>
      <c r="I250" s="88"/>
      <c r="J250" s="88"/>
      <c r="K250" s="88"/>
      <c r="L250" s="88"/>
      <c r="M250" s="88"/>
    </row>
    <row r="251" spans="5:13" x14ac:dyDescent="0.25">
      <c r="E251" s="88"/>
      <c r="F251" s="88"/>
      <c r="G251" s="88"/>
      <c r="H251" s="88"/>
      <c r="I251" s="88"/>
      <c r="J251" s="88"/>
      <c r="K251" s="88"/>
      <c r="L251" s="88"/>
      <c r="M251" s="88"/>
    </row>
    <row r="252" spans="5:13" x14ac:dyDescent="0.25">
      <c r="E252" s="88"/>
      <c r="F252" s="88"/>
      <c r="G252" s="88"/>
      <c r="H252" s="88"/>
      <c r="I252" s="88"/>
      <c r="J252" s="88"/>
      <c r="K252" s="88"/>
      <c r="L252" s="88"/>
      <c r="M252" s="88"/>
    </row>
    <row r="253" spans="5:13" x14ac:dyDescent="0.25">
      <c r="E253" s="88"/>
      <c r="F253" s="88"/>
      <c r="G253" s="88"/>
      <c r="H253" s="88"/>
      <c r="I253" s="88"/>
      <c r="J253" s="88"/>
      <c r="K253" s="88"/>
      <c r="L253" s="88"/>
      <c r="M253" s="88"/>
    </row>
    <row r="254" spans="5:13" x14ac:dyDescent="0.25">
      <c r="E254" s="88"/>
      <c r="F254" s="88"/>
      <c r="G254" s="88"/>
      <c r="H254" s="88"/>
      <c r="I254" s="88"/>
      <c r="J254" s="88"/>
      <c r="K254" s="88"/>
      <c r="L254" s="88"/>
      <c r="M254" s="88"/>
    </row>
    <row r="255" spans="5:13" x14ac:dyDescent="0.25">
      <c r="E255" s="88"/>
      <c r="F255" s="88"/>
      <c r="G255" s="88"/>
      <c r="H255" s="88"/>
      <c r="I255" s="88"/>
      <c r="J255" s="88"/>
      <c r="K255" s="88"/>
      <c r="L255" s="88"/>
      <c r="M255" s="88"/>
    </row>
    <row r="256" spans="5:13" x14ac:dyDescent="0.25">
      <c r="E256" s="88"/>
      <c r="F256" s="88"/>
      <c r="G256" s="88"/>
      <c r="H256" s="88"/>
      <c r="I256" s="88"/>
      <c r="J256" s="88"/>
      <c r="K256" s="88"/>
      <c r="L256" s="88"/>
      <c r="M256" s="88"/>
    </row>
    <row r="257" spans="5:13" x14ac:dyDescent="0.25">
      <c r="E257" s="88"/>
      <c r="F257" s="88"/>
      <c r="G257" s="88"/>
      <c r="H257" s="88"/>
      <c r="I257" s="88"/>
      <c r="J257" s="88"/>
      <c r="K257" s="88"/>
      <c r="L257" s="88"/>
      <c r="M257" s="88"/>
    </row>
    <row r="258" spans="5:13" x14ac:dyDescent="0.25">
      <c r="E258" s="88"/>
      <c r="F258" s="88"/>
      <c r="G258" s="88"/>
      <c r="H258" s="88"/>
      <c r="I258" s="88"/>
      <c r="J258" s="88"/>
      <c r="K258" s="88"/>
      <c r="L258" s="88"/>
      <c r="M258" s="88"/>
    </row>
    <row r="259" spans="5:13" x14ac:dyDescent="0.25">
      <c r="E259" s="88"/>
      <c r="F259" s="88"/>
      <c r="G259" s="88"/>
      <c r="H259" s="88"/>
      <c r="I259" s="88"/>
      <c r="J259" s="88"/>
      <c r="K259" s="88"/>
      <c r="L259" s="88"/>
      <c r="M259" s="88"/>
    </row>
    <row r="260" spans="5:13" x14ac:dyDescent="0.25">
      <c r="E260" s="88"/>
      <c r="F260" s="88"/>
      <c r="G260" s="88"/>
      <c r="H260" s="88"/>
      <c r="I260" s="88"/>
      <c r="J260" s="88"/>
      <c r="K260" s="88"/>
      <c r="L260" s="88"/>
      <c r="M260" s="88"/>
    </row>
    <row r="261" spans="5:13" x14ac:dyDescent="0.25">
      <c r="E261" s="88"/>
      <c r="F261" s="88"/>
      <c r="G261" s="88"/>
      <c r="H261" s="88"/>
      <c r="I261" s="88"/>
      <c r="J261" s="88"/>
      <c r="K261" s="88"/>
      <c r="L261" s="88"/>
      <c r="M261" s="88"/>
    </row>
    <row r="262" spans="5:13" x14ac:dyDescent="0.25">
      <c r="E262" s="88"/>
      <c r="F262" s="88"/>
      <c r="G262" s="88"/>
      <c r="H262" s="88"/>
      <c r="I262" s="88"/>
      <c r="J262" s="88"/>
      <c r="K262" s="88"/>
      <c r="L262" s="88"/>
      <c r="M262" s="88"/>
    </row>
    <row r="263" spans="5:13" x14ac:dyDescent="0.25">
      <c r="E263" s="88"/>
      <c r="F263" s="88"/>
      <c r="G263" s="88"/>
      <c r="H263" s="88"/>
      <c r="I263" s="88"/>
      <c r="J263" s="88"/>
      <c r="K263" s="88"/>
      <c r="L263" s="88"/>
      <c r="M263" s="88"/>
    </row>
    <row r="264" spans="5:13" x14ac:dyDescent="0.25">
      <c r="E264" s="88"/>
      <c r="F264" s="88"/>
      <c r="G264" s="88"/>
      <c r="H264" s="88"/>
      <c r="I264" s="88"/>
      <c r="J264" s="88"/>
      <c r="K264" s="88"/>
      <c r="L264" s="88"/>
      <c r="M264" s="88"/>
    </row>
    <row r="265" spans="5:13" x14ac:dyDescent="0.25">
      <c r="E265" s="88"/>
      <c r="F265" s="88"/>
      <c r="G265" s="88"/>
      <c r="H265" s="88"/>
      <c r="I265" s="88"/>
      <c r="J265" s="88"/>
      <c r="K265" s="88"/>
      <c r="L265" s="88"/>
      <c r="M265" s="88"/>
    </row>
    <row r="266" spans="5:13" x14ac:dyDescent="0.25">
      <c r="E266" s="88"/>
      <c r="F266" s="88"/>
      <c r="G266" s="88"/>
      <c r="H266" s="88"/>
      <c r="I266" s="88"/>
      <c r="J266" s="88"/>
      <c r="K266" s="88"/>
      <c r="L266" s="88"/>
      <c r="M266" s="88"/>
    </row>
    <row r="267" spans="5:13" x14ac:dyDescent="0.25">
      <c r="E267" s="88"/>
      <c r="F267" s="88"/>
      <c r="G267" s="88"/>
      <c r="H267" s="88"/>
      <c r="I267" s="88"/>
      <c r="J267" s="88"/>
      <c r="K267" s="88"/>
      <c r="L267" s="88"/>
      <c r="M267" s="88"/>
    </row>
    <row r="268" spans="5:13" x14ac:dyDescent="0.25">
      <c r="E268" s="88"/>
      <c r="F268" s="88"/>
      <c r="G268" s="88"/>
      <c r="H268" s="88"/>
      <c r="I268" s="88"/>
      <c r="J268" s="88"/>
      <c r="K268" s="88"/>
      <c r="L268" s="88"/>
      <c r="M268" s="88"/>
    </row>
    <row r="269" spans="5:13" x14ac:dyDescent="0.25">
      <c r="E269" s="88"/>
      <c r="F269" s="88"/>
      <c r="G269" s="88"/>
      <c r="H269" s="88"/>
      <c r="I269" s="88"/>
      <c r="J269" s="88"/>
      <c r="K269" s="88"/>
      <c r="L269" s="88"/>
      <c r="M269" s="88"/>
    </row>
    <row r="270" spans="5:13" x14ac:dyDescent="0.25">
      <c r="E270" s="88"/>
      <c r="F270" s="88"/>
      <c r="G270" s="88"/>
      <c r="H270" s="88"/>
      <c r="I270" s="88"/>
      <c r="J270" s="88"/>
      <c r="K270" s="88"/>
      <c r="L270" s="88"/>
      <c r="M270" s="88"/>
    </row>
    <row r="271" spans="5:13" x14ac:dyDescent="0.25">
      <c r="E271" s="88"/>
      <c r="F271" s="88"/>
      <c r="G271" s="88"/>
      <c r="H271" s="88"/>
      <c r="I271" s="88"/>
      <c r="J271" s="88"/>
      <c r="K271" s="88"/>
      <c r="L271" s="88"/>
      <c r="M271" s="88"/>
    </row>
    <row r="272" spans="5:13" x14ac:dyDescent="0.25">
      <c r="E272" s="88"/>
      <c r="F272" s="88"/>
      <c r="G272" s="88"/>
      <c r="H272" s="88"/>
      <c r="I272" s="88"/>
      <c r="J272" s="88"/>
      <c r="K272" s="88"/>
      <c r="L272" s="88"/>
      <c r="M272" s="88"/>
    </row>
    <row r="273" spans="5:13" x14ac:dyDescent="0.25">
      <c r="E273" s="88"/>
      <c r="F273" s="88"/>
      <c r="G273" s="88"/>
      <c r="H273" s="88"/>
      <c r="I273" s="88"/>
      <c r="J273" s="88"/>
      <c r="K273" s="88"/>
      <c r="L273" s="88"/>
      <c r="M273" s="88"/>
    </row>
    <row r="274" spans="5:13" x14ac:dyDescent="0.25">
      <c r="E274" s="88"/>
      <c r="F274" s="88"/>
      <c r="G274" s="88"/>
      <c r="H274" s="88"/>
      <c r="I274" s="88"/>
      <c r="J274" s="88"/>
      <c r="K274" s="88"/>
      <c r="L274" s="88"/>
      <c r="M274" s="88"/>
    </row>
    <row r="275" spans="5:13" x14ac:dyDescent="0.25">
      <c r="E275" s="88"/>
      <c r="F275" s="88"/>
      <c r="G275" s="88"/>
      <c r="H275" s="88"/>
      <c r="I275" s="88"/>
      <c r="J275" s="88"/>
      <c r="K275" s="88"/>
      <c r="L275" s="88"/>
      <c r="M275" s="88"/>
    </row>
    <row r="276" spans="5:13" x14ac:dyDescent="0.25">
      <c r="E276" s="88"/>
      <c r="F276" s="88"/>
      <c r="G276" s="88"/>
      <c r="H276" s="88"/>
      <c r="I276" s="88"/>
      <c r="J276" s="88"/>
      <c r="K276" s="88"/>
      <c r="L276" s="88"/>
      <c r="M276" s="88"/>
    </row>
    <row r="277" spans="5:13" x14ac:dyDescent="0.25">
      <c r="E277" s="88"/>
      <c r="F277" s="88"/>
      <c r="G277" s="88"/>
      <c r="H277" s="88"/>
      <c r="I277" s="88"/>
      <c r="J277" s="88"/>
      <c r="K277" s="88"/>
      <c r="L277" s="88"/>
      <c r="M277" s="88"/>
    </row>
    <row r="278" spans="5:13" x14ac:dyDescent="0.25">
      <c r="E278" s="88"/>
      <c r="F278" s="88"/>
      <c r="G278" s="88"/>
      <c r="H278" s="88"/>
      <c r="I278" s="88"/>
      <c r="J278" s="88"/>
      <c r="K278" s="88"/>
      <c r="L278" s="88"/>
      <c r="M278" s="88"/>
    </row>
    <row r="279" spans="5:13" x14ac:dyDescent="0.25">
      <c r="E279" s="88"/>
      <c r="F279" s="88"/>
      <c r="G279" s="88"/>
      <c r="H279" s="88"/>
      <c r="I279" s="88"/>
      <c r="J279" s="88"/>
      <c r="K279" s="88"/>
      <c r="L279" s="88"/>
      <c r="M279" s="88"/>
    </row>
    <row r="280" spans="5:13" x14ac:dyDescent="0.25">
      <c r="E280" s="88"/>
      <c r="F280" s="88"/>
      <c r="G280" s="88"/>
      <c r="H280" s="88"/>
      <c r="I280" s="88"/>
      <c r="J280" s="88"/>
      <c r="K280" s="88"/>
      <c r="L280" s="88"/>
      <c r="M280" s="88"/>
    </row>
    <row r="281" spans="5:13" x14ac:dyDescent="0.25">
      <c r="E281" s="88"/>
      <c r="F281" s="88"/>
      <c r="G281" s="88"/>
      <c r="H281" s="88"/>
      <c r="I281" s="88"/>
      <c r="J281" s="88"/>
      <c r="K281" s="88"/>
      <c r="L281" s="88"/>
      <c r="M281" s="88"/>
    </row>
    <row r="282" spans="5:13" x14ac:dyDescent="0.25">
      <c r="E282" s="88"/>
      <c r="F282" s="88"/>
      <c r="G282" s="88"/>
      <c r="H282" s="88"/>
      <c r="I282" s="88"/>
      <c r="J282" s="88"/>
      <c r="K282" s="88"/>
      <c r="L282" s="88"/>
      <c r="M282" s="88"/>
    </row>
    <row r="283" spans="5:13" x14ac:dyDescent="0.25">
      <c r="E283" s="88"/>
      <c r="F283" s="88"/>
      <c r="G283" s="88"/>
      <c r="H283" s="88"/>
      <c r="I283" s="88"/>
      <c r="J283" s="88"/>
      <c r="K283" s="88"/>
      <c r="L283" s="88"/>
      <c r="M283" s="88"/>
    </row>
    <row r="284" spans="5:13" x14ac:dyDescent="0.25">
      <c r="E284" s="88"/>
      <c r="F284" s="88"/>
      <c r="G284" s="88"/>
      <c r="H284" s="88"/>
      <c r="I284" s="88"/>
      <c r="J284" s="88"/>
      <c r="K284" s="88"/>
      <c r="L284" s="88"/>
      <c r="M284" s="88"/>
    </row>
    <row r="285" spans="5:13" x14ac:dyDescent="0.25">
      <c r="E285" s="88"/>
      <c r="F285" s="88"/>
      <c r="G285" s="88"/>
      <c r="H285" s="88"/>
      <c r="I285" s="88"/>
      <c r="J285" s="88"/>
      <c r="K285" s="88"/>
      <c r="L285" s="88"/>
      <c r="M285" s="88"/>
    </row>
    <row r="286" spans="5:13" x14ac:dyDescent="0.25">
      <c r="E286" s="88"/>
      <c r="F286" s="88"/>
      <c r="G286" s="88"/>
      <c r="H286" s="88"/>
      <c r="I286" s="88"/>
      <c r="J286" s="88"/>
      <c r="K286" s="88"/>
      <c r="L286" s="88"/>
      <c r="M286" s="88"/>
    </row>
    <row r="287" spans="5:13" x14ac:dyDescent="0.25">
      <c r="E287" s="88"/>
      <c r="F287" s="88"/>
      <c r="G287" s="88"/>
      <c r="H287" s="88"/>
      <c r="I287" s="88"/>
      <c r="J287" s="88"/>
      <c r="K287" s="88"/>
      <c r="L287" s="88"/>
      <c r="M287" s="88"/>
    </row>
    <row r="288" spans="5:13" x14ac:dyDescent="0.25">
      <c r="E288" s="88"/>
      <c r="F288" s="88"/>
      <c r="G288" s="88"/>
      <c r="H288" s="88"/>
      <c r="I288" s="88"/>
      <c r="J288" s="88"/>
      <c r="K288" s="88"/>
      <c r="L288" s="88"/>
      <c r="M288" s="88"/>
    </row>
    <row r="289" spans="5:13" x14ac:dyDescent="0.25">
      <c r="E289" s="88"/>
      <c r="F289" s="88"/>
      <c r="G289" s="88"/>
      <c r="H289" s="88"/>
      <c r="I289" s="88"/>
      <c r="J289" s="88"/>
      <c r="K289" s="88"/>
      <c r="L289" s="88"/>
      <c r="M289" s="88"/>
    </row>
    <row r="290" spans="5:13" x14ac:dyDescent="0.25">
      <c r="E290" s="88"/>
      <c r="F290" s="88"/>
      <c r="G290" s="88"/>
      <c r="H290" s="88"/>
      <c r="I290" s="88"/>
      <c r="J290" s="88"/>
      <c r="K290" s="88"/>
      <c r="L290" s="88"/>
      <c r="M290" s="88"/>
    </row>
    <row r="291" spans="5:13" x14ac:dyDescent="0.25">
      <c r="E291" s="88"/>
      <c r="F291" s="88"/>
      <c r="G291" s="88"/>
      <c r="H291" s="88"/>
      <c r="I291" s="88"/>
      <c r="J291" s="88"/>
      <c r="K291" s="88"/>
      <c r="L291" s="88"/>
      <c r="M291" s="88"/>
    </row>
    <row r="292" spans="5:13" x14ac:dyDescent="0.25">
      <c r="E292" s="88"/>
      <c r="F292" s="88"/>
      <c r="G292" s="88"/>
      <c r="H292" s="88"/>
      <c r="I292" s="88"/>
      <c r="J292" s="88"/>
      <c r="K292" s="88"/>
      <c r="L292" s="88"/>
      <c r="M292" s="88"/>
    </row>
    <row r="293" spans="5:13" x14ac:dyDescent="0.25">
      <c r="E293" s="88"/>
      <c r="F293" s="88"/>
      <c r="G293" s="88"/>
      <c r="H293" s="88"/>
      <c r="I293" s="88"/>
      <c r="J293" s="88"/>
      <c r="K293" s="88"/>
      <c r="L293" s="88"/>
      <c r="M293" s="88"/>
    </row>
    <row r="294" spans="5:13" x14ac:dyDescent="0.25">
      <c r="E294" s="88"/>
      <c r="F294" s="88"/>
      <c r="G294" s="88"/>
      <c r="H294" s="88"/>
      <c r="I294" s="88"/>
      <c r="J294" s="88"/>
      <c r="K294" s="88"/>
      <c r="L294" s="88"/>
      <c r="M294" s="88"/>
    </row>
    <row r="295" spans="5:13" x14ac:dyDescent="0.25">
      <c r="E295" s="88"/>
      <c r="F295" s="88"/>
      <c r="G295" s="88"/>
      <c r="H295" s="88"/>
      <c r="I295" s="88"/>
      <c r="J295" s="88"/>
      <c r="K295" s="88"/>
      <c r="L295" s="88"/>
      <c r="M295" s="88"/>
    </row>
    <row r="296" spans="5:13" x14ac:dyDescent="0.25">
      <c r="E296" s="88"/>
      <c r="F296" s="88"/>
      <c r="G296" s="88"/>
      <c r="H296" s="88"/>
      <c r="I296" s="88"/>
      <c r="J296" s="88"/>
      <c r="K296" s="88"/>
      <c r="L296" s="88"/>
      <c r="M296" s="88"/>
    </row>
    <row r="297" spans="5:13" x14ac:dyDescent="0.25">
      <c r="E297" s="88"/>
      <c r="F297" s="88"/>
      <c r="G297" s="88"/>
      <c r="H297" s="88"/>
      <c r="I297" s="88"/>
      <c r="J297" s="88"/>
      <c r="K297" s="88"/>
      <c r="L297" s="88"/>
      <c r="M297" s="88"/>
    </row>
    <row r="298" spans="5:13" x14ac:dyDescent="0.25">
      <c r="E298" s="88"/>
      <c r="F298" s="88"/>
      <c r="G298" s="88"/>
      <c r="H298" s="88"/>
      <c r="I298" s="88"/>
      <c r="J298" s="88"/>
      <c r="K298" s="88"/>
      <c r="L298" s="88"/>
      <c r="M298" s="88"/>
    </row>
    <row r="299" spans="5:13" x14ac:dyDescent="0.25">
      <c r="E299" s="88"/>
      <c r="F299" s="88"/>
      <c r="G299" s="88"/>
      <c r="H299" s="88"/>
      <c r="I299" s="88"/>
      <c r="J299" s="88"/>
      <c r="K299" s="88"/>
      <c r="L299" s="88"/>
      <c r="M299" s="88"/>
    </row>
    <row r="300" spans="5:13" x14ac:dyDescent="0.25">
      <c r="E300" s="88"/>
      <c r="F300" s="88"/>
      <c r="G300" s="88"/>
      <c r="H300" s="88"/>
      <c r="I300" s="88"/>
      <c r="J300" s="88"/>
      <c r="K300" s="88"/>
      <c r="L300" s="88"/>
      <c r="M300" s="88"/>
    </row>
    <row r="301" spans="5:13" x14ac:dyDescent="0.25">
      <c r="E301" s="88"/>
      <c r="F301" s="88"/>
      <c r="G301" s="88"/>
      <c r="H301" s="88"/>
      <c r="I301" s="88"/>
      <c r="J301" s="88"/>
      <c r="K301" s="88"/>
      <c r="L301" s="88"/>
      <c r="M301" s="88"/>
    </row>
    <row r="302" spans="5:13" x14ac:dyDescent="0.25">
      <c r="E302" s="88"/>
      <c r="F302" s="88"/>
      <c r="G302" s="88"/>
      <c r="H302" s="88"/>
      <c r="I302" s="88"/>
      <c r="J302" s="88"/>
      <c r="K302" s="88"/>
      <c r="L302" s="88"/>
      <c r="M302" s="88"/>
    </row>
    <row r="303" spans="5:13" x14ac:dyDescent="0.25">
      <c r="E303" s="88"/>
      <c r="F303" s="88"/>
      <c r="G303" s="88"/>
      <c r="H303" s="88"/>
      <c r="I303" s="88"/>
      <c r="J303" s="88"/>
      <c r="K303" s="88"/>
      <c r="L303" s="88"/>
      <c r="M303" s="88"/>
    </row>
    <row r="304" spans="5:13" x14ac:dyDescent="0.25">
      <c r="E304" s="88"/>
      <c r="F304" s="88"/>
      <c r="G304" s="88"/>
      <c r="H304" s="88"/>
      <c r="I304" s="88"/>
      <c r="J304" s="88"/>
      <c r="K304" s="88"/>
      <c r="L304" s="88"/>
      <c r="M304" s="88"/>
    </row>
    <row r="305" spans="5:13" x14ac:dyDescent="0.25">
      <c r="E305" s="88"/>
      <c r="F305" s="88"/>
      <c r="G305" s="88"/>
      <c r="H305" s="88"/>
      <c r="I305" s="88"/>
      <c r="J305" s="88"/>
      <c r="K305" s="88"/>
      <c r="L305" s="88"/>
      <c r="M305" s="88"/>
    </row>
    <row r="306" spans="5:13" x14ac:dyDescent="0.25">
      <c r="E306" s="88"/>
      <c r="F306" s="88"/>
      <c r="G306" s="88"/>
      <c r="H306" s="88"/>
      <c r="I306" s="88"/>
      <c r="J306" s="88"/>
      <c r="K306" s="88"/>
      <c r="L306" s="88"/>
      <c r="M306" s="88"/>
    </row>
    <row r="307" spans="5:13" x14ac:dyDescent="0.25">
      <c r="E307" s="88"/>
      <c r="F307" s="88"/>
      <c r="G307" s="88"/>
      <c r="H307" s="88"/>
      <c r="I307" s="88"/>
      <c r="J307" s="88"/>
      <c r="K307" s="88"/>
      <c r="L307" s="88"/>
      <c r="M307" s="88"/>
    </row>
    <row r="308" spans="5:13" x14ac:dyDescent="0.25">
      <c r="E308" s="88"/>
      <c r="F308" s="88"/>
      <c r="G308" s="88"/>
      <c r="H308" s="88"/>
      <c r="I308" s="88"/>
      <c r="J308" s="88"/>
      <c r="K308" s="88"/>
      <c r="L308" s="88"/>
      <c r="M308" s="88"/>
    </row>
    <row r="309" spans="5:13" x14ac:dyDescent="0.25">
      <c r="E309" s="88"/>
      <c r="F309" s="88"/>
      <c r="G309" s="88"/>
      <c r="H309" s="88"/>
      <c r="I309" s="88"/>
      <c r="J309" s="88"/>
      <c r="K309" s="88"/>
      <c r="L309" s="88"/>
      <c r="M309" s="88"/>
    </row>
    <row r="310" spans="5:13" x14ac:dyDescent="0.25">
      <c r="E310" s="88"/>
      <c r="F310" s="88"/>
      <c r="G310" s="88"/>
      <c r="H310" s="88"/>
      <c r="I310" s="88"/>
      <c r="J310" s="88"/>
      <c r="K310" s="88"/>
      <c r="L310" s="88"/>
      <c r="M310" s="88"/>
    </row>
    <row r="311" spans="5:13" x14ac:dyDescent="0.25">
      <c r="E311" s="88"/>
      <c r="F311" s="88"/>
      <c r="G311" s="88"/>
      <c r="H311" s="88"/>
      <c r="I311" s="88"/>
      <c r="J311" s="88"/>
      <c r="K311" s="88"/>
      <c r="L311" s="88"/>
      <c r="M311" s="88"/>
    </row>
    <row r="312" spans="5:13" x14ac:dyDescent="0.25">
      <c r="E312" s="88"/>
      <c r="F312" s="88"/>
      <c r="G312" s="88"/>
      <c r="H312" s="88"/>
      <c r="I312" s="88"/>
      <c r="J312" s="88"/>
      <c r="K312" s="88"/>
      <c r="L312" s="88"/>
      <c r="M312" s="88"/>
    </row>
    <row r="313" spans="5:13" x14ac:dyDescent="0.25">
      <c r="E313" s="88"/>
      <c r="F313" s="88"/>
      <c r="G313" s="88"/>
      <c r="H313" s="88"/>
      <c r="I313" s="88"/>
      <c r="J313" s="88"/>
      <c r="K313" s="88"/>
      <c r="L313" s="88"/>
      <c r="M313" s="88"/>
    </row>
    <row r="314" spans="5:13" x14ac:dyDescent="0.25">
      <c r="E314" s="88"/>
      <c r="F314" s="88"/>
      <c r="G314" s="88"/>
      <c r="H314" s="88"/>
      <c r="I314" s="88"/>
      <c r="J314" s="88"/>
      <c r="K314" s="88"/>
      <c r="L314" s="88"/>
      <c r="M314" s="88"/>
    </row>
    <row r="315" spans="5:13" x14ac:dyDescent="0.25">
      <c r="E315" s="88"/>
      <c r="F315" s="88"/>
      <c r="G315" s="88"/>
      <c r="H315" s="88"/>
      <c r="I315" s="88"/>
      <c r="J315" s="88"/>
      <c r="K315" s="88"/>
      <c r="L315" s="88"/>
      <c r="M315" s="88"/>
    </row>
    <row r="316" spans="5:13" x14ac:dyDescent="0.25">
      <c r="E316" s="88"/>
      <c r="F316" s="88"/>
      <c r="G316" s="88"/>
      <c r="H316" s="88"/>
      <c r="I316" s="88"/>
      <c r="J316" s="88"/>
      <c r="K316" s="88"/>
      <c r="L316" s="88"/>
      <c r="M316" s="88"/>
    </row>
    <row r="317" spans="5:13" x14ac:dyDescent="0.25">
      <c r="E317" s="88"/>
      <c r="F317" s="88"/>
      <c r="G317" s="88"/>
      <c r="H317" s="88"/>
      <c r="I317" s="88"/>
      <c r="J317" s="88"/>
      <c r="K317" s="88"/>
      <c r="L317" s="88"/>
      <c r="M317" s="88"/>
    </row>
    <row r="318" spans="5:13" x14ac:dyDescent="0.25">
      <c r="E318" s="88"/>
      <c r="F318" s="88"/>
      <c r="G318" s="88"/>
      <c r="H318" s="88"/>
      <c r="I318" s="88"/>
      <c r="J318" s="88"/>
      <c r="K318" s="88"/>
      <c r="L318" s="88"/>
      <c r="M318" s="88"/>
    </row>
    <row r="319" spans="5:13" x14ac:dyDescent="0.25">
      <c r="E319" s="88"/>
      <c r="F319" s="88"/>
      <c r="G319" s="88"/>
      <c r="H319" s="88"/>
      <c r="I319" s="88"/>
      <c r="J319" s="88"/>
      <c r="K319" s="88"/>
      <c r="L319" s="88"/>
      <c r="M319" s="88"/>
    </row>
    <row r="320" spans="5:13" x14ac:dyDescent="0.25">
      <c r="E320" s="88"/>
      <c r="F320" s="88"/>
      <c r="G320" s="88"/>
      <c r="H320" s="88"/>
      <c r="I320" s="88"/>
      <c r="J320" s="88"/>
      <c r="K320" s="88"/>
      <c r="L320" s="88"/>
      <c r="M320" s="88"/>
    </row>
    <row r="321" spans="5:13" x14ac:dyDescent="0.25">
      <c r="E321" s="88"/>
      <c r="F321" s="88"/>
      <c r="G321" s="88"/>
      <c r="H321" s="88"/>
      <c r="I321" s="88"/>
      <c r="J321" s="88"/>
      <c r="K321" s="88"/>
      <c r="L321" s="88"/>
      <c r="M321" s="88"/>
    </row>
    <row r="322" spans="5:13" x14ac:dyDescent="0.25">
      <c r="E322" s="88"/>
      <c r="F322" s="88"/>
      <c r="G322" s="88"/>
      <c r="H322" s="88"/>
      <c r="I322" s="88"/>
      <c r="J322" s="88"/>
      <c r="K322" s="88"/>
      <c r="L322" s="88"/>
      <c r="M322" s="88"/>
    </row>
    <row r="323" spans="5:13" x14ac:dyDescent="0.25">
      <c r="E323" s="88"/>
      <c r="F323" s="88"/>
      <c r="G323" s="88"/>
      <c r="H323" s="88"/>
      <c r="I323" s="88"/>
      <c r="J323" s="88"/>
      <c r="K323" s="88"/>
      <c r="L323" s="88"/>
      <c r="M323" s="88"/>
    </row>
    <row r="324" spans="5:13" x14ac:dyDescent="0.25">
      <c r="E324" s="88"/>
      <c r="F324" s="88"/>
      <c r="G324" s="88"/>
      <c r="H324" s="88"/>
      <c r="I324" s="88"/>
      <c r="J324" s="88"/>
      <c r="K324" s="88"/>
      <c r="L324" s="88"/>
      <c r="M324" s="88"/>
    </row>
    <row r="325" spans="5:13" x14ac:dyDescent="0.25">
      <c r="E325" s="88"/>
      <c r="F325" s="88"/>
      <c r="G325" s="88"/>
      <c r="H325" s="88"/>
      <c r="I325" s="88"/>
      <c r="J325" s="88"/>
      <c r="K325" s="88"/>
      <c r="L325" s="88"/>
      <c r="M325" s="88"/>
    </row>
    <row r="326" spans="5:13" x14ac:dyDescent="0.25">
      <c r="E326" s="88"/>
      <c r="F326" s="88"/>
      <c r="G326" s="88"/>
      <c r="H326" s="88"/>
      <c r="I326" s="88"/>
      <c r="J326" s="88"/>
      <c r="K326" s="88"/>
      <c r="L326" s="88"/>
      <c r="M326" s="88"/>
    </row>
    <row r="327" spans="5:13" x14ac:dyDescent="0.25">
      <c r="E327" s="88"/>
      <c r="F327" s="88"/>
      <c r="G327" s="88"/>
      <c r="H327" s="88"/>
      <c r="I327" s="88"/>
      <c r="J327" s="88"/>
      <c r="K327" s="88"/>
      <c r="L327" s="88"/>
      <c r="M327" s="88"/>
    </row>
    <row r="328" spans="5:13" x14ac:dyDescent="0.25">
      <c r="E328" s="88"/>
      <c r="F328" s="88"/>
      <c r="G328" s="88"/>
      <c r="H328" s="88"/>
      <c r="I328" s="88"/>
      <c r="J328" s="88"/>
      <c r="K328" s="88"/>
      <c r="L328" s="88"/>
      <c r="M328" s="88"/>
    </row>
    <row r="329" spans="5:13" x14ac:dyDescent="0.25">
      <c r="E329" s="88"/>
      <c r="F329" s="88"/>
      <c r="G329" s="88"/>
      <c r="H329" s="88"/>
      <c r="I329" s="88"/>
      <c r="J329" s="88"/>
      <c r="K329" s="88"/>
      <c r="L329" s="88"/>
      <c r="M329" s="88"/>
    </row>
    <row r="330" spans="5:13" x14ac:dyDescent="0.25">
      <c r="E330" s="88"/>
      <c r="F330" s="88"/>
      <c r="G330" s="88"/>
      <c r="H330" s="88"/>
      <c r="I330" s="88"/>
      <c r="J330" s="88"/>
      <c r="K330" s="88"/>
      <c r="L330" s="88"/>
      <c r="M330" s="88"/>
    </row>
    <row r="331" spans="5:13" x14ac:dyDescent="0.25">
      <c r="E331" s="88"/>
      <c r="F331" s="88"/>
      <c r="G331" s="88"/>
      <c r="H331" s="88"/>
      <c r="I331" s="88"/>
      <c r="J331" s="88"/>
      <c r="K331" s="88"/>
      <c r="L331" s="88"/>
      <c r="M331" s="88"/>
    </row>
    <row r="332" spans="5:13" x14ac:dyDescent="0.25">
      <c r="E332" s="88"/>
      <c r="F332" s="88"/>
      <c r="G332" s="88"/>
      <c r="H332" s="88"/>
      <c r="I332" s="88"/>
      <c r="J332" s="88"/>
      <c r="K332" s="88"/>
      <c r="L332" s="88"/>
      <c r="M332" s="88"/>
    </row>
    <row r="333" spans="5:13" x14ac:dyDescent="0.25">
      <c r="E333" s="88"/>
      <c r="F333" s="88"/>
      <c r="G333" s="88"/>
      <c r="H333" s="88"/>
      <c r="I333" s="88"/>
      <c r="J333" s="88"/>
      <c r="K333" s="88"/>
      <c r="L333" s="88"/>
      <c r="M333" s="88"/>
    </row>
    <row r="334" spans="5:13" x14ac:dyDescent="0.25">
      <c r="E334" s="88"/>
      <c r="F334" s="88"/>
      <c r="G334" s="88"/>
      <c r="H334" s="88"/>
      <c r="I334" s="88"/>
      <c r="J334" s="88"/>
      <c r="K334" s="88"/>
      <c r="L334" s="88"/>
      <c r="M334" s="88"/>
    </row>
    <row r="335" spans="5:13" x14ac:dyDescent="0.25">
      <c r="E335" s="88"/>
      <c r="F335" s="88"/>
      <c r="G335" s="88"/>
      <c r="H335" s="88"/>
      <c r="I335" s="88"/>
      <c r="J335" s="88"/>
      <c r="K335" s="88"/>
      <c r="L335" s="88"/>
      <c r="M335" s="88"/>
    </row>
    <row r="336" spans="5:13" x14ac:dyDescent="0.25">
      <c r="E336" s="88"/>
      <c r="F336" s="88"/>
      <c r="G336" s="88"/>
      <c r="H336" s="88"/>
      <c r="I336" s="88"/>
      <c r="J336" s="88"/>
      <c r="K336" s="88"/>
      <c r="L336" s="88"/>
      <c r="M336" s="88"/>
    </row>
    <row r="337" spans="5:13" x14ac:dyDescent="0.25">
      <c r="E337" s="88"/>
      <c r="F337" s="88"/>
      <c r="G337" s="88"/>
      <c r="H337" s="88"/>
      <c r="I337" s="88"/>
      <c r="J337" s="88"/>
      <c r="K337" s="88"/>
      <c r="L337" s="88"/>
      <c r="M337" s="88"/>
    </row>
    <row r="338" spans="5:13" x14ac:dyDescent="0.25">
      <c r="E338" s="88"/>
      <c r="F338" s="88"/>
      <c r="G338" s="88"/>
      <c r="H338" s="88"/>
      <c r="I338" s="88"/>
      <c r="J338" s="88"/>
      <c r="K338" s="88"/>
      <c r="L338" s="88"/>
      <c r="M338" s="88"/>
    </row>
    <row r="339" spans="5:13" x14ac:dyDescent="0.25">
      <c r="E339" s="88"/>
      <c r="F339" s="88"/>
      <c r="G339" s="88"/>
      <c r="H339" s="88"/>
      <c r="I339" s="88"/>
      <c r="J339" s="88"/>
      <c r="K339" s="88"/>
      <c r="L339" s="88"/>
      <c r="M339" s="88"/>
    </row>
    <row r="340" spans="5:13" x14ac:dyDescent="0.25">
      <c r="E340" s="88"/>
      <c r="F340" s="88"/>
      <c r="G340" s="88"/>
      <c r="H340" s="88"/>
      <c r="I340" s="88"/>
      <c r="J340" s="88"/>
      <c r="K340" s="88"/>
      <c r="L340" s="88"/>
      <c r="M340" s="88"/>
    </row>
    <row r="341" spans="5:13" x14ac:dyDescent="0.25">
      <c r="E341" s="88"/>
      <c r="F341" s="88"/>
      <c r="G341" s="88"/>
      <c r="H341" s="88"/>
      <c r="I341" s="88"/>
      <c r="J341" s="88"/>
      <c r="K341" s="88"/>
      <c r="L341" s="88"/>
      <c r="M341" s="88"/>
    </row>
    <row r="342" spans="5:13" x14ac:dyDescent="0.25">
      <c r="E342" s="88"/>
      <c r="F342" s="88"/>
      <c r="G342" s="88"/>
      <c r="H342" s="88"/>
      <c r="I342" s="88"/>
      <c r="J342" s="88"/>
      <c r="K342" s="88"/>
      <c r="L342" s="88"/>
      <c r="M342" s="88"/>
    </row>
    <row r="343" spans="5:13" x14ac:dyDescent="0.25">
      <c r="E343" s="88"/>
      <c r="F343" s="88"/>
      <c r="G343" s="88"/>
      <c r="H343" s="88"/>
      <c r="I343" s="88"/>
      <c r="J343" s="88"/>
      <c r="K343" s="88"/>
      <c r="L343" s="88"/>
      <c r="M343" s="88"/>
    </row>
    <row r="344" spans="5:13" x14ac:dyDescent="0.25">
      <c r="E344" s="88"/>
      <c r="F344" s="88"/>
      <c r="G344" s="88"/>
      <c r="H344" s="88"/>
      <c r="I344" s="88"/>
      <c r="J344" s="88"/>
      <c r="K344" s="88"/>
      <c r="L344" s="88"/>
      <c r="M344" s="88"/>
    </row>
    <row r="345" spans="5:13" x14ac:dyDescent="0.25">
      <c r="E345" s="88"/>
      <c r="F345" s="88"/>
      <c r="G345" s="88"/>
      <c r="H345" s="88"/>
      <c r="I345" s="88"/>
      <c r="J345" s="88"/>
      <c r="K345" s="88"/>
      <c r="L345" s="88"/>
      <c r="M345" s="88"/>
    </row>
    <row r="346" spans="5:13" x14ac:dyDescent="0.25">
      <c r="E346" s="88"/>
      <c r="F346" s="88"/>
      <c r="G346" s="88"/>
      <c r="H346" s="88"/>
      <c r="I346" s="88"/>
      <c r="J346" s="88"/>
      <c r="K346" s="88"/>
      <c r="L346" s="88"/>
      <c r="M346" s="88"/>
    </row>
    <row r="347" spans="5:13" x14ac:dyDescent="0.25">
      <c r="E347" s="88"/>
      <c r="F347" s="88"/>
      <c r="G347" s="88"/>
      <c r="H347" s="88"/>
      <c r="I347" s="88"/>
      <c r="J347" s="88"/>
      <c r="K347" s="88"/>
      <c r="L347" s="88"/>
      <c r="M347" s="88"/>
    </row>
    <row r="348" spans="5:13" x14ac:dyDescent="0.25">
      <c r="E348" s="88"/>
      <c r="F348" s="88"/>
      <c r="G348" s="88"/>
      <c r="H348" s="88"/>
      <c r="I348" s="88"/>
      <c r="J348" s="88"/>
      <c r="K348" s="88"/>
      <c r="L348" s="88"/>
      <c r="M348" s="88"/>
    </row>
    <row r="349" spans="5:13" x14ac:dyDescent="0.25">
      <c r="E349" s="88"/>
      <c r="F349" s="88"/>
      <c r="G349" s="88"/>
      <c r="H349" s="88"/>
      <c r="I349" s="88"/>
      <c r="J349" s="88"/>
      <c r="K349" s="88"/>
      <c r="L349" s="88"/>
      <c r="M349" s="88"/>
    </row>
    <row r="350" spans="5:13" x14ac:dyDescent="0.25">
      <c r="E350" s="88"/>
      <c r="F350" s="88"/>
      <c r="G350" s="88"/>
      <c r="H350" s="88"/>
      <c r="I350" s="88"/>
      <c r="J350" s="88"/>
      <c r="K350" s="88"/>
      <c r="L350" s="88"/>
      <c r="M350" s="88"/>
    </row>
    <row r="351" spans="5:13" x14ac:dyDescent="0.25">
      <c r="E351" s="88"/>
      <c r="F351" s="88"/>
      <c r="G351" s="88"/>
      <c r="H351" s="88"/>
      <c r="I351" s="88"/>
      <c r="J351" s="88"/>
      <c r="K351" s="88"/>
      <c r="L351" s="88"/>
      <c r="M351" s="88"/>
    </row>
    <row r="352" spans="5:13" x14ac:dyDescent="0.25">
      <c r="E352" s="88"/>
      <c r="F352" s="88"/>
      <c r="G352" s="88"/>
      <c r="H352" s="88"/>
      <c r="I352" s="88"/>
      <c r="J352" s="88"/>
      <c r="K352" s="88"/>
      <c r="L352" s="88"/>
      <c r="M352" s="88"/>
    </row>
    <row r="353" spans="5:13" x14ac:dyDescent="0.25">
      <c r="E353" s="88"/>
      <c r="F353" s="88"/>
      <c r="G353" s="88"/>
      <c r="H353" s="88"/>
      <c r="I353" s="88"/>
      <c r="J353" s="88"/>
      <c r="K353" s="88"/>
      <c r="L353" s="88"/>
      <c r="M353" s="88"/>
    </row>
    <row r="354" spans="5:13" x14ac:dyDescent="0.25">
      <c r="E354" s="88"/>
      <c r="F354" s="88"/>
      <c r="G354" s="88"/>
      <c r="H354" s="88"/>
      <c r="I354" s="88"/>
      <c r="J354" s="88"/>
      <c r="K354" s="88"/>
      <c r="L354" s="88"/>
      <c r="M354" s="88"/>
    </row>
    <row r="355" spans="5:13" x14ac:dyDescent="0.25">
      <c r="E355" s="88"/>
      <c r="F355" s="88"/>
      <c r="G355" s="88"/>
      <c r="H355" s="88"/>
      <c r="I355" s="88"/>
      <c r="J355" s="88"/>
      <c r="K355" s="88"/>
      <c r="L355" s="88"/>
      <c r="M355" s="88"/>
    </row>
    <row r="356" spans="5:13" x14ac:dyDescent="0.25">
      <c r="E356" s="88"/>
      <c r="F356" s="88"/>
      <c r="G356" s="88"/>
      <c r="H356" s="88"/>
      <c r="I356" s="88"/>
      <c r="J356" s="88"/>
      <c r="K356" s="88"/>
      <c r="L356" s="88"/>
      <c r="M356" s="88"/>
    </row>
    <row r="357" spans="5:13" x14ac:dyDescent="0.25">
      <c r="E357" s="88"/>
      <c r="F357" s="88"/>
      <c r="G357" s="88"/>
      <c r="H357" s="88"/>
      <c r="I357" s="88"/>
      <c r="J357" s="88"/>
      <c r="K357" s="88"/>
      <c r="L357" s="88"/>
      <c r="M357" s="88"/>
    </row>
    <row r="358" spans="5:13" x14ac:dyDescent="0.25">
      <c r="E358" s="88"/>
      <c r="F358" s="88"/>
      <c r="G358" s="88"/>
      <c r="H358" s="88"/>
      <c r="I358" s="88"/>
      <c r="J358" s="88"/>
      <c r="K358" s="88"/>
      <c r="L358" s="88"/>
      <c r="M358" s="88"/>
    </row>
    <row r="359" spans="5:13" x14ac:dyDescent="0.25">
      <c r="E359" s="88"/>
      <c r="F359" s="88"/>
      <c r="G359" s="88"/>
      <c r="H359" s="88"/>
      <c r="I359" s="88"/>
      <c r="J359" s="88"/>
      <c r="K359" s="88"/>
      <c r="L359" s="88"/>
      <c r="M359" s="88"/>
    </row>
    <row r="360" spans="5:13" x14ac:dyDescent="0.25">
      <c r="E360" s="88"/>
      <c r="F360" s="88"/>
      <c r="G360" s="88"/>
      <c r="H360" s="88"/>
      <c r="I360" s="88"/>
      <c r="J360" s="88"/>
      <c r="K360" s="88"/>
      <c r="L360" s="88"/>
      <c r="M360" s="88"/>
    </row>
    <row r="361" spans="5:13" x14ac:dyDescent="0.25">
      <c r="E361" s="88"/>
      <c r="F361" s="88"/>
      <c r="G361" s="88"/>
      <c r="H361" s="88"/>
      <c r="I361" s="88"/>
      <c r="J361" s="88"/>
      <c r="K361" s="88"/>
      <c r="L361" s="88"/>
      <c r="M361" s="88"/>
    </row>
    <row r="362" spans="5:13" x14ac:dyDescent="0.25">
      <c r="E362" s="88"/>
      <c r="F362" s="88"/>
      <c r="G362" s="88"/>
      <c r="H362" s="88"/>
      <c r="I362" s="88"/>
      <c r="J362" s="88"/>
      <c r="K362" s="88"/>
      <c r="L362" s="88"/>
      <c r="M362" s="88"/>
    </row>
    <row r="363" spans="5:13" x14ac:dyDescent="0.25">
      <c r="E363" s="88"/>
      <c r="F363" s="88"/>
      <c r="G363" s="88"/>
      <c r="H363" s="88"/>
      <c r="I363" s="88"/>
      <c r="J363" s="88"/>
      <c r="K363" s="88"/>
      <c r="L363" s="88"/>
      <c r="M363" s="88"/>
    </row>
    <row r="364" spans="5:13" x14ac:dyDescent="0.25">
      <c r="E364" s="88"/>
      <c r="F364" s="88"/>
      <c r="G364" s="88"/>
      <c r="H364" s="88"/>
      <c r="I364" s="88"/>
      <c r="J364" s="88"/>
      <c r="K364" s="88"/>
      <c r="L364" s="88"/>
      <c r="M364" s="88"/>
    </row>
    <row r="365" spans="5:13" x14ac:dyDescent="0.25">
      <c r="E365" s="88"/>
      <c r="F365" s="88"/>
      <c r="G365" s="88"/>
      <c r="H365" s="88"/>
      <c r="I365" s="88"/>
      <c r="J365" s="88"/>
      <c r="K365" s="88"/>
      <c r="L365" s="88"/>
      <c r="M365" s="88"/>
    </row>
    <row r="366" spans="5:13" x14ac:dyDescent="0.25">
      <c r="E366" s="88"/>
      <c r="F366" s="88"/>
      <c r="G366" s="88"/>
      <c r="H366" s="88"/>
      <c r="I366" s="88"/>
      <c r="J366" s="88"/>
      <c r="K366" s="88"/>
      <c r="L366" s="88"/>
      <c r="M366" s="88"/>
    </row>
    <row r="367" spans="5:13" x14ac:dyDescent="0.25">
      <c r="E367" s="88"/>
      <c r="F367" s="88"/>
      <c r="G367" s="88"/>
      <c r="H367" s="88"/>
      <c r="I367" s="88"/>
      <c r="J367" s="88"/>
      <c r="K367" s="88"/>
      <c r="L367" s="88"/>
      <c r="M367" s="88"/>
    </row>
    <row r="368" spans="5:13" x14ac:dyDescent="0.25">
      <c r="E368" s="88"/>
      <c r="F368" s="88"/>
      <c r="G368" s="88"/>
      <c r="H368" s="88"/>
      <c r="I368" s="88"/>
      <c r="J368" s="88"/>
      <c r="K368" s="88"/>
      <c r="L368" s="88"/>
      <c r="M368" s="88"/>
    </row>
    <row r="369" spans="5:13" x14ac:dyDescent="0.25">
      <c r="E369" s="88"/>
      <c r="F369" s="88"/>
      <c r="G369" s="88"/>
      <c r="H369" s="88"/>
      <c r="I369" s="88"/>
      <c r="J369" s="88"/>
      <c r="K369" s="88"/>
      <c r="L369" s="88"/>
      <c r="M369" s="88"/>
    </row>
    <row r="370" spans="5:13" x14ac:dyDescent="0.25">
      <c r="E370" s="88"/>
      <c r="F370" s="88"/>
      <c r="G370" s="88"/>
      <c r="H370" s="88"/>
      <c r="I370" s="88"/>
      <c r="J370" s="88"/>
      <c r="K370" s="88"/>
      <c r="L370" s="88"/>
      <c r="M370" s="88"/>
    </row>
    <row r="371" spans="5:13" x14ac:dyDescent="0.25">
      <c r="E371" s="88"/>
      <c r="F371" s="88"/>
      <c r="G371" s="88"/>
      <c r="H371" s="88"/>
      <c r="I371" s="88"/>
      <c r="J371" s="88"/>
      <c r="K371" s="88"/>
      <c r="L371" s="88"/>
      <c r="M371" s="88"/>
    </row>
    <row r="372" spans="5:13" x14ac:dyDescent="0.25">
      <c r="E372" s="88"/>
      <c r="F372" s="88"/>
      <c r="G372" s="88"/>
      <c r="H372" s="88"/>
      <c r="I372" s="88"/>
      <c r="J372" s="88"/>
      <c r="K372" s="88"/>
      <c r="L372" s="88"/>
      <c r="M372" s="88"/>
    </row>
    <row r="373" spans="5:13" x14ac:dyDescent="0.25">
      <c r="E373" s="88"/>
      <c r="F373" s="88"/>
      <c r="G373" s="88"/>
      <c r="H373" s="88"/>
      <c r="I373" s="88"/>
      <c r="J373" s="88"/>
      <c r="K373" s="88"/>
      <c r="L373" s="88"/>
      <c r="M373" s="88"/>
    </row>
    <row r="374" spans="5:13" x14ac:dyDescent="0.25">
      <c r="E374" s="88"/>
      <c r="F374" s="88"/>
      <c r="G374" s="88"/>
      <c r="H374" s="88"/>
      <c r="I374" s="88"/>
      <c r="J374" s="88"/>
      <c r="K374" s="88"/>
      <c r="L374" s="88"/>
      <c r="M374" s="88"/>
    </row>
    <row r="375" spans="5:13" x14ac:dyDescent="0.25">
      <c r="E375" s="88"/>
      <c r="F375" s="88"/>
      <c r="G375" s="88"/>
      <c r="H375" s="88"/>
      <c r="I375" s="88"/>
      <c r="J375" s="88"/>
      <c r="K375" s="88"/>
      <c r="L375" s="88"/>
      <c r="M375" s="88"/>
    </row>
    <row r="376" spans="5:13" x14ac:dyDescent="0.25">
      <c r="E376" s="88"/>
      <c r="F376" s="88"/>
      <c r="G376" s="88"/>
      <c r="H376" s="88"/>
      <c r="I376" s="88"/>
      <c r="J376" s="88"/>
      <c r="K376" s="88"/>
      <c r="L376" s="88"/>
      <c r="M376" s="88"/>
    </row>
    <row r="377" spans="5:13" x14ac:dyDescent="0.25">
      <c r="E377" s="88"/>
      <c r="F377" s="88"/>
      <c r="G377" s="88"/>
      <c r="H377" s="88"/>
      <c r="I377" s="88"/>
      <c r="J377" s="88"/>
      <c r="K377" s="88"/>
      <c r="L377" s="88"/>
      <c r="M377" s="88"/>
    </row>
    <row r="378" spans="5:13" x14ac:dyDescent="0.25">
      <c r="E378" s="88"/>
      <c r="F378" s="88"/>
      <c r="G378" s="88"/>
      <c r="H378" s="88"/>
      <c r="I378" s="88"/>
      <c r="J378" s="88"/>
      <c r="K378" s="88"/>
      <c r="L378" s="88"/>
      <c r="M378" s="88"/>
    </row>
    <row r="379" spans="5:13" x14ac:dyDescent="0.25">
      <c r="E379" s="88"/>
      <c r="F379" s="88"/>
      <c r="G379" s="88"/>
      <c r="H379" s="88"/>
      <c r="I379" s="88"/>
      <c r="J379" s="88"/>
      <c r="K379" s="88"/>
      <c r="L379" s="88"/>
      <c r="M379" s="88"/>
    </row>
    <row r="380" spans="5:13" x14ac:dyDescent="0.25">
      <c r="E380" s="88"/>
      <c r="F380" s="88"/>
      <c r="G380" s="88"/>
      <c r="H380" s="88"/>
      <c r="I380" s="88"/>
      <c r="J380" s="88"/>
      <c r="K380" s="88"/>
      <c r="L380" s="88"/>
      <c r="M380" s="88"/>
    </row>
    <row r="381" spans="5:13" x14ac:dyDescent="0.25">
      <c r="E381" s="88"/>
      <c r="F381" s="88"/>
      <c r="G381" s="88"/>
      <c r="H381" s="88"/>
      <c r="I381" s="88"/>
      <c r="J381" s="88"/>
      <c r="K381" s="88"/>
      <c r="L381" s="88"/>
      <c r="M381" s="88"/>
    </row>
    <row r="382" spans="5:13" x14ac:dyDescent="0.25">
      <c r="E382" s="88"/>
      <c r="F382" s="88"/>
      <c r="G382" s="88"/>
      <c r="H382" s="88"/>
      <c r="I382" s="88"/>
      <c r="J382" s="88"/>
      <c r="K382" s="88"/>
      <c r="L382" s="88"/>
      <c r="M382" s="88"/>
    </row>
    <row r="383" spans="5:13" x14ac:dyDescent="0.25">
      <c r="E383" s="88"/>
      <c r="F383" s="88"/>
      <c r="G383" s="88"/>
      <c r="H383" s="88"/>
      <c r="I383" s="88"/>
      <c r="J383" s="88"/>
      <c r="K383" s="88"/>
      <c r="L383" s="88"/>
      <c r="M383" s="88"/>
    </row>
    <row r="384" spans="5:13" x14ac:dyDescent="0.25">
      <c r="E384" s="88"/>
      <c r="F384" s="88"/>
      <c r="G384" s="88"/>
      <c r="H384" s="88"/>
      <c r="I384" s="88"/>
      <c r="J384" s="88"/>
      <c r="K384" s="88"/>
      <c r="L384" s="88"/>
      <c r="M384" s="88"/>
    </row>
    <row r="385" spans="5:13" x14ac:dyDescent="0.25">
      <c r="E385" s="88"/>
      <c r="F385" s="88"/>
      <c r="G385" s="88"/>
      <c r="H385" s="88"/>
      <c r="I385" s="88"/>
      <c r="J385" s="88"/>
      <c r="K385" s="88"/>
      <c r="L385" s="88"/>
      <c r="M385" s="88"/>
    </row>
    <row r="386" spans="5:13" x14ac:dyDescent="0.25">
      <c r="E386" s="88"/>
      <c r="F386" s="88"/>
      <c r="G386" s="88"/>
      <c r="H386" s="88"/>
      <c r="I386" s="88"/>
      <c r="J386" s="88"/>
      <c r="K386" s="88"/>
      <c r="L386" s="88"/>
      <c r="M386" s="88"/>
    </row>
    <row r="387" spans="5:13" x14ac:dyDescent="0.25">
      <c r="E387" s="88"/>
      <c r="F387" s="88"/>
      <c r="G387" s="88"/>
      <c r="H387" s="88"/>
      <c r="I387" s="88"/>
      <c r="J387" s="88"/>
      <c r="K387" s="88"/>
      <c r="L387" s="88"/>
      <c r="M387" s="88"/>
    </row>
    <row r="388" spans="5:13" x14ac:dyDescent="0.25">
      <c r="E388" s="88"/>
      <c r="F388" s="88"/>
      <c r="G388" s="88"/>
      <c r="H388" s="88"/>
      <c r="I388" s="88"/>
      <c r="J388" s="88"/>
      <c r="K388" s="88"/>
      <c r="L388" s="88"/>
      <c r="M388" s="88"/>
    </row>
    <row r="389" spans="5:13" x14ac:dyDescent="0.25">
      <c r="E389" s="88"/>
      <c r="F389" s="88"/>
      <c r="G389" s="88"/>
      <c r="H389" s="88"/>
      <c r="I389" s="88"/>
      <c r="J389" s="88"/>
      <c r="K389" s="88"/>
      <c r="L389" s="88"/>
      <c r="M389" s="88"/>
    </row>
    <row r="390" spans="5:13" x14ac:dyDescent="0.25">
      <c r="E390" s="88"/>
      <c r="F390" s="88"/>
      <c r="G390" s="88"/>
      <c r="H390" s="88"/>
      <c r="I390" s="88"/>
      <c r="J390" s="88"/>
      <c r="K390" s="88"/>
      <c r="L390" s="88"/>
      <c r="M390" s="88"/>
    </row>
    <row r="391" spans="5:13" x14ac:dyDescent="0.25">
      <c r="E391" s="88"/>
      <c r="F391" s="88"/>
      <c r="G391" s="88"/>
      <c r="H391" s="88"/>
      <c r="I391" s="88"/>
      <c r="J391" s="88"/>
      <c r="K391" s="88"/>
      <c r="L391" s="88"/>
      <c r="M391" s="88"/>
    </row>
    <row r="392" spans="5:13" x14ac:dyDescent="0.25">
      <c r="E392" s="88"/>
      <c r="F392" s="88"/>
      <c r="G392" s="88"/>
      <c r="H392" s="88"/>
      <c r="I392" s="88"/>
      <c r="J392" s="88"/>
      <c r="K392" s="88"/>
      <c r="L392" s="88"/>
      <c r="M392" s="88"/>
    </row>
    <row r="393" spans="5:13" x14ac:dyDescent="0.25">
      <c r="E393" s="88"/>
      <c r="F393" s="88"/>
      <c r="G393" s="88"/>
      <c r="H393" s="88"/>
      <c r="I393" s="88"/>
      <c r="J393" s="88"/>
      <c r="K393" s="88"/>
      <c r="L393" s="88"/>
      <c r="M393" s="88"/>
    </row>
    <row r="394" spans="5:13" x14ac:dyDescent="0.25">
      <c r="E394" s="88"/>
      <c r="F394" s="88"/>
      <c r="G394" s="88"/>
      <c r="H394" s="88"/>
      <c r="I394" s="88"/>
      <c r="J394" s="88"/>
      <c r="K394" s="88"/>
      <c r="L394" s="88"/>
      <c r="M394" s="88"/>
    </row>
    <row r="395" spans="5:13" x14ac:dyDescent="0.25">
      <c r="E395" s="88"/>
      <c r="F395" s="88"/>
      <c r="G395" s="88"/>
      <c r="H395" s="88"/>
      <c r="I395" s="88"/>
      <c r="J395" s="88"/>
      <c r="K395" s="88"/>
      <c r="L395" s="88"/>
      <c r="M395" s="88"/>
    </row>
    <row r="396" spans="5:13" x14ac:dyDescent="0.25">
      <c r="E396" s="88"/>
      <c r="F396" s="88"/>
      <c r="G396" s="88"/>
      <c r="H396" s="88"/>
      <c r="I396" s="88"/>
      <c r="J396" s="88"/>
      <c r="K396" s="88"/>
      <c r="L396" s="88"/>
      <c r="M396" s="88"/>
    </row>
    <row r="397" spans="5:13" x14ac:dyDescent="0.25">
      <c r="E397" s="88"/>
      <c r="F397" s="88"/>
      <c r="G397" s="88"/>
      <c r="H397" s="88"/>
      <c r="I397" s="88"/>
      <c r="J397" s="88"/>
      <c r="K397" s="88"/>
      <c r="L397" s="88"/>
      <c r="M397" s="88"/>
    </row>
    <row r="398" spans="5:13" x14ac:dyDescent="0.25">
      <c r="E398" s="88"/>
      <c r="F398" s="88"/>
      <c r="G398" s="88"/>
      <c r="H398" s="88"/>
      <c r="I398" s="88"/>
      <c r="J398" s="88"/>
      <c r="K398" s="88"/>
      <c r="L398" s="88"/>
      <c r="M398" s="88"/>
    </row>
    <row r="399" spans="5:13" x14ac:dyDescent="0.25">
      <c r="E399" s="88"/>
      <c r="F399" s="88"/>
      <c r="G399" s="88"/>
      <c r="H399" s="88"/>
      <c r="I399" s="88"/>
      <c r="J399" s="88"/>
      <c r="K399" s="88"/>
      <c r="L399" s="88"/>
      <c r="M399" s="88"/>
    </row>
    <row r="400" spans="5:13" x14ac:dyDescent="0.25">
      <c r="E400" s="88"/>
      <c r="F400" s="88"/>
      <c r="G400" s="88"/>
      <c r="H400" s="88"/>
      <c r="I400" s="88"/>
      <c r="J400" s="88"/>
      <c r="K400" s="88"/>
      <c r="L400" s="88"/>
      <c r="M400" s="88"/>
    </row>
    <row r="401" spans="5:13" x14ac:dyDescent="0.25">
      <c r="E401" s="88"/>
      <c r="F401" s="88"/>
      <c r="G401" s="88"/>
      <c r="H401" s="88"/>
      <c r="I401" s="88"/>
      <c r="J401" s="88"/>
      <c r="K401" s="88"/>
      <c r="L401" s="88"/>
      <c r="M401" s="88"/>
    </row>
    <row r="402" spans="5:13" x14ac:dyDescent="0.25">
      <c r="E402" s="88"/>
      <c r="F402" s="88"/>
      <c r="G402" s="88"/>
      <c r="H402" s="88"/>
      <c r="I402" s="88"/>
      <c r="J402" s="88"/>
      <c r="K402" s="88"/>
      <c r="L402" s="88"/>
      <c r="M402" s="88"/>
    </row>
    <row r="403" spans="5:13" x14ac:dyDescent="0.25">
      <c r="E403" s="88"/>
      <c r="F403" s="88"/>
      <c r="G403" s="88"/>
      <c r="H403" s="88"/>
      <c r="I403" s="88"/>
      <c r="J403" s="88"/>
      <c r="K403" s="88"/>
      <c r="L403" s="88"/>
      <c r="M403" s="88"/>
    </row>
    <row r="404" spans="5:13" x14ac:dyDescent="0.25">
      <c r="E404" s="88"/>
      <c r="F404" s="88"/>
      <c r="G404" s="88"/>
      <c r="H404" s="88"/>
      <c r="I404" s="88"/>
      <c r="J404" s="88"/>
      <c r="K404" s="88"/>
      <c r="L404" s="88"/>
      <c r="M404" s="88"/>
    </row>
    <row r="405" spans="5:13" x14ac:dyDescent="0.25">
      <c r="E405" s="88"/>
      <c r="F405" s="88"/>
      <c r="G405" s="88"/>
      <c r="H405" s="88"/>
      <c r="I405" s="88"/>
      <c r="J405" s="88"/>
      <c r="K405" s="88"/>
      <c r="L405" s="88"/>
      <c r="M405" s="88"/>
    </row>
    <row r="406" spans="5:13" x14ac:dyDescent="0.25">
      <c r="E406" s="88"/>
      <c r="F406" s="88"/>
      <c r="G406" s="88"/>
      <c r="H406" s="88"/>
      <c r="I406" s="88"/>
      <c r="J406" s="88"/>
      <c r="K406" s="88"/>
      <c r="L406" s="88"/>
      <c r="M406" s="88"/>
    </row>
    <row r="407" spans="5:13" x14ac:dyDescent="0.25">
      <c r="E407" s="88"/>
      <c r="F407" s="88"/>
      <c r="G407" s="88"/>
      <c r="H407" s="88"/>
      <c r="I407" s="88"/>
      <c r="J407" s="88"/>
      <c r="K407" s="88"/>
      <c r="L407" s="88"/>
      <c r="M407" s="88"/>
    </row>
    <row r="408" spans="5:13" x14ac:dyDescent="0.25">
      <c r="E408" s="88"/>
      <c r="F408" s="88"/>
      <c r="G408" s="88"/>
      <c r="H408" s="88"/>
      <c r="I408" s="88"/>
      <c r="J408" s="88"/>
      <c r="K408" s="88"/>
      <c r="L408" s="88"/>
      <c r="M408" s="88"/>
    </row>
    <row r="409" spans="5:13" x14ac:dyDescent="0.25">
      <c r="E409" s="88"/>
      <c r="F409" s="88"/>
      <c r="G409" s="88"/>
      <c r="H409" s="88"/>
      <c r="I409" s="88"/>
      <c r="J409" s="88"/>
      <c r="K409" s="88"/>
      <c r="L409" s="88"/>
      <c r="M409" s="88"/>
    </row>
    <row r="410" spans="5:13" x14ac:dyDescent="0.25">
      <c r="E410" s="88"/>
      <c r="F410" s="88"/>
      <c r="G410" s="88"/>
      <c r="H410" s="88"/>
      <c r="I410" s="88"/>
      <c r="J410" s="88"/>
      <c r="K410" s="88"/>
      <c r="L410" s="88"/>
      <c r="M410" s="88"/>
    </row>
    <row r="411" spans="5:13" x14ac:dyDescent="0.25">
      <c r="E411" s="88"/>
      <c r="F411" s="88"/>
      <c r="G411" s="88"/>
      <c r="H411" s="88"/>
      <c r="I411" s="88"/>
      <c r="J411" s="88"/>
      <c r="K411" s="88"/>
      <c r="L411" s="88"/>
      <c r="M411" s="88"/>
    </row>
    <row r="412" spans="5:13" x14ac:dyDescent="0.25">
      <c r="E412" s="88"/>
      <c r="F412" s="88"/>
      <c r="G412" s="88"/>
      <c r="H412" s="88"/>
      <c r="I412" s="88"/>
      <c r="J412" s="88"/>
      <c r="K412" s="88"/>
      <c r="L412" s="88"/>
      <c r="M412" s="88"/>
    </row>
    <row r="413" spans="5:13" x14ac:dyDescent="0.25">
      <c r="E413" s="88"/>
      <c r="F413" s="88"/>
      <c r="G413" s="88"/>
      <c r="H413" s="88"/>
      <c r="I413" s="88"/>
      <c r="J413" s="88"/>
      <c r="K413" s="88"/>
      <c r="L413" s="88"/>
      <c r="M413" s="88"/>
    </row>
    <row r="414" spans="5:13" x14ac:dyDescent="0.25">
      <c r="E414" s="88"/>
      <c r="F414" s="88"/>
      <c r="G414" s="88"/>
      <c r="H414" s="88"/>
      <c r="I414" s="88"/>
      <c r="J414" s="88"/>
      <c r="K414" s="88"/>
      <c r="L414" s="88"/>
      <c r="M414" s="88"/>
    </row>
    <row r="415" spans="5:13" x14ac:dyDescent="0.25">
      <c r="E415" s="88"/>
      <c r="F415" s="88"/>
      <c r="G415" s="88"/>
      <c r="H415" s="88"/>
      <c r="I415" s="88"/>
      <c r="J415" s="88"/>
      <c r="K415" s="88"/>
      <c r="L415" s="88"/>
      <c r="M415" s="88"/>
    </row>
    <row r="416" spans="5:13" x14ac:dyDescent="0.25">
      <c r="E416" s="88"/>
      <c r="F416" s="88"/>
      <c r="G416" s="88"/>
      <c r="H416" s="88"/>
      <c r="I416" s="88"/>
      <c r="J416" s="88"/>
      <c r="K416" s="88"/>
      <c r="L416" s="88"/>
      <c r="M416" s="88"/>
    </row>
    <row r="417" spans="5:13" x14ac:dyDescent="0.25">
      <c r="E417" s="88"/>
      <c r="F417" s="88"/>
      <c r="G417" s="88"/>
      <c r="H417" s="88"/>
      <c r="I417" s="88"/>
      <c r="J417" s="88"/>
      <c r="K417" s="88"/>
      <c r="L417" s="88"/>
      <c r="M417" s="88"/>
    </row>
    <row r="418" spans="5:13" x14ac:dyDescent="0.25">
      <c r="E418" s="88"/>
      <c r="F418" s="88"/>
      <c r="G418" s="88"/>
      <c r="H418" s="88"/>
      <c r="I418" s="88"/>
      <c r="J418" s="88"/>
      <c r="K418" s="88"/>
      <c r="L418" s="88"/>
      <c r="M418" s="88"/>
    </row>
    <row r="419" spans="5:13" x14ac:dyDescent="0.25">
      <c r="E419" s="88"/>
      <c r="F419" s="88"/>
      <c r="G419" s="88"/>
      <c r="H419" s="88"/>
      <c r="I419" s="88"/>
      <c r="J419" s="88"/>
      <c r="K419" s="88"/>
      <c r="L419" s="88"/>
      <c r="M419" s="88"/>
    </row>
    <row r="420" spans="5:13" x14ac:dyDescent="0.25">
      <c r="E420" s="88"/>
      <c r="F420" s="88"/>
      <c r="G420" s="88"/>
      <c r="H420" s="88"/>
      <c r="I420" s="88"/>
      <c r="J420" s="88"/>
      <c r="K420" s="88"/>
      <c r="L420" s="88"/>
      <c r="M420" s="88"/>
    </row>
    <row r="421" spans="5:13" x14ac:dyDescent="0.25">
      <c r="E421" s="88"/>
      <c r="F421" s="88"/>
      <c r="G421" s="88"/>
      <c r="H421" s="88"/>
      <c r="I421" s="88"/>
      <c r="J421" s="88"/>
      <c r="K421" s="88"/>
      <c r="L421" s="88"/>
      <c r="M421" s="88"/>
    </row>
    <row r="422" spans="5:13" x14ac:dyDescent="0.25">
      <c r="E422" s="88"/>
      <c r="F422" s="88"/>
      <c r="G422" s="88"/>
      <c r="H422" s="88"/>
      <c r="I422" s="88"/>
      <c r="J422" s="88"/>
      <c r="K422" s="88"/>
      <c r="L422" s="88"/>
      <c r="M422" s="88"/>
    </row>
    <row r="423" spans="5:13" x14ac:dyDescent="0.25">
      <c r="E423" s="88"/>
      <c r="F423" s="88"/>
      <c r="G423" s="88"/>
      <c r="H423" s="88"/>
      <c r="I423" s="88"/>
      <c r="J423" s="88"/>
      <c r="K423" s="88"/>
      <c r="L423" s="88"/>
      <c r="M423" s="88"/>
    </row>
    <row r="424" spans="5:13" x14ac:dyDescent="0.25">
      <c r="E424" s="88"/>
      <c r="F424" s="88"/>
      <c r="G424" s="88"/>
      <c r="H424" s="88"/>
      <c r="I424" s="88"/>
      <c r="J424" s="88"/>
      <c r="K424" s="88"/>
      <c r="L424" s="88"/>
      <c r="M424" s="88"/>
    </row>
    <row r="425" spans="5:13" x14ac:dyDescent="0.25">
      <c r="E425" s="88"/>
      <c r="F425" s="88"/>
      <c r="G425" s="88"/>
      <c r="H425" s="88"/>
      <c r="I425" s="88"/>
      <c r="J425" s="88"/>
      <c r="K425" s="88"/>
      <c r="L425" s="88"/>
      <c r="M425" s="88"/>
    </row>
    <row r="426" spans="5:13" x14ac:dyDescent="0.25">
      <c r="E426" s="88"/>
      <c r="F426" s="88"/>
      <c r="G426" s="88"/>
      <c r="H426" s="88"/>
      <c r="I426" s="88"/>
      <c r="J426" s="88"/>
      <c r="K426" s="88"/>
      <c r="L426" s="88"/>
      <c r="M426" s="88"/>
    </row>
    <row r="427" spans="5:13" x14ac:dyDescent="0.25">
      <c r="E427" s="88"/>
      <c r="F427" s="88"/>
      <c r="G427" s="88"/>
      <c r="H427" s="88"/>
      <c r="I427" s="88"/>
      <c r="J427" s="88"/>
      <c r="K427" s="88"/>
      <c r="L427" s="88"/>
      <c r="M427" s="88"/>
    </row>
    <row r="428" spans="5:13" x14ac:dyDescent="0.25">
      <c r="E428" s="88"/>
      <c r="F428" s="88"/>
      <c r="G428" s="88"/>
      <c r="H428" s="88"/>
      <c r="I428" s="88"/>
      <c r="J428" s="88"/>
      <c r="K428" s="88"/>
      <c r="L428" s="88"/>
      <c r="M428" s="88"/>
    </row>
    <row r="429" spans="5:13" x14ac:dyDescent="0.25">
      <c r="E429" s="88"/>
      <c r="F429" s="88"/>
      <c r="G429" s="88"/>
      <c r="H429" s="88"/>
      <c r="I429" s="88"/>
      <c r="J429" s="88"/>
      <c r="K429" s="88"/>
      <c r="L429" s="88"/>
      <c r="M429" s="88"/>
    </row>
    <row r="430" spans="5:13" x14ac:dyDescent="0.25">
      <c r="E430" s="88"/>
      <c r="F430" s="88"/>
      <c r="G430" s="88"/>
      <c r="H430" s="88"/>
      <c r="I430" s="88"/>
      <c r="J430" s="88"/>
      <c r="K430" s="88"/>
      <c r="L430" s="88"/>
      <c r="M430" s="88"/>
    </row>
    <row r="431" spans="5:13" x14ac:dyDescent="0.25">
      <c r="E431" s="88"/>
      <c r="F431" s="88"/>
      <c r="G431" s="88"/>
      <c r="H431" s="88"/>
      <c r="I431" s="88"/>
      <c r="J431" s="88"/>
      <c r="K431" s="88"/>
      <c r="L431" s="88"/>
      <c r="M431" s="88"/>
    </row>
    <row r="432" spans="5:13" x14ac:dyDescent="0.25">
      <c r="E432" s="88"/>
      <c r="F432" s="88"/>
      <c r="G432" s="88"/>
      <c r="H432" s="88"/>
      <c r="I432" s="88"/>
      <c r="J432" s="88"/>
      <c r="K432" s="88"/>
      <c r="L432" s="88"/>
      <c r="M432" s="88"/>
    </row>
    <row r="433" spans="5:13" x14ac:dyDescent="0.25">
      <c r="E433" s="88"/>
      <c r="F433" s="88"/>
      <c r="G433" s="88"/>
      <c r="H433" s="88"/>
      <c r="I433" s="88"/>
      <c r="J433" s="88"/>
      <c r="K433" s="88"/>
      <c r="L433" s="88"/>
      <c r="M433" s="88"/>
    </row>
    <row r="434" spans="5:13" x14ac:dyDescent="0.25">
      <c r="E434" s="88"/>
      <c r="F434" s="88"/>
      <c r="G434" s="88"/>
      <c r="H434" s="88"/>
      <c r="I434" s="88"/>
      <c r="J434" s="88"/>
      <c r="K434" s="88"/>
      <c r="L434" s="88"/>
      <c r="M434" s="88"/>
    </row>
    <row r="435" spans="5:13" x14ac:dyDescent="0.25">
      <c r="E435" s="88"/>
      <c r="F435" s="88"/>
      <c r="G435" s="88"/>
      <c r="H435" s="88"/>
      <c r="I435" s="88"/>
      <c r="J435" s="88"/>
      <c r="K435" s="88"/>
      <c r="L435" s="88"/>
      <c r="M435" s="88"/>
    </row>
    <row r="436" spans="5:13" x14ac:dyDescent="0.25">
      <c r="E436" s="88"/>
      <c r="F436" s="88"/>
      <c r="G436" s="88"/>
      <c r="H436" s="88"/>
      <c r="I436" s="88"/>
      <c r="J436" s="88"/>
      <c r="K436" s="88"/>
      <c r="L436" s="88"/>
      <c r="M436" s="88"/>
    </row>
    <row r="437" spans="5:13" x14ac:dyDescent="0.25">
      <c r="E437" s="88"/>
      <c r="F437" s="88"/>
      <c r="G437" s="88"/>
      <c r="H437" s="88"/>
      <c r="I437" s="88"/>
      <c r="J437" s="88"/>
      <c r="K437" s="88"/>
      <c r="L437" s="88"/>
      <c r="M437" s="88"/>
    </row>
    <row r="438" spans="5:13" x14ac:dyDescent="0.25">
      <c r="E438" s="88"/>
      <c r="F438" s="88"/>
      <c r="G438" s="88"/>
      <c r="H438" s="88"/>
      <c r="I438" s="88"/>
      <c r="J438" s="88"/>
      <c r="K438" s="88"/>
      <c r="L438" s="88"/>
      <c r="M438" s="88"/>
    </row>
    <row r="439" spans="5:13" x14ac:dyDescent="0.25">
      <c r="E439" s="88"/>
      <c r="F439" s="88"/>
      <c r="G439" s="88"/>
      <c r="H439" s="88"/>
      <c r="I439" s="88"/>
      <c r="J439" s="88"/>
      <c r="K439" s="88"/>
      <c r="L439" s="88"/>
      <c r="M439" s="88"/>
    </row>
    <row r="440" spans="5:13" x14ac:dyDescent="0.25">
      <c r="E440" s="88"/>
      <c r="F440" s="88"/>
      <c r="G440" s="88"/>
      <c r="H440" s="88"/>
      <c r="I440" s="88"/>
      <c r="J440" s="88"/>
      <c r="K440" s="88"/>
      <c r="L440" s="88"/>
      <c r="M440" s="88"/>
    </row>
    <row r="441" spans="5:13" x14ac:dyDescent="0.25">
      <c r="E441" s="88"/>
      <c r="F441" s="88"/>
      <c r="G441" s="88"/>
      <c r="H441" s="88"/>
      <c r="I441" s="88"/>
      <c r="J441" s="88"/>
      <c r="K441" s="88"/>
      <c r="L441" s="88"/>
      <c r="M441" s="88"/>
    </row>
    <row r="442" spans="5:13" x14ac:dyDescent="0.25">
      <c r="E442" s="88"/>
      <c r="F442" s="88"/>
      <c r="G442" s="88"/>
      <c r="H442" s="88"/>
      <c r="I442" s="88"/>
      <c r="J442" s="88"/>
      <c r="K442" s="88"/>
      <c r="L442" s="88"/>
      <c r="M442" s="88"/>
    </row>
    <row r="443" spans="5:13" x14ac:dyDescent="0.25">
      <c r="E443" s="88"/>
      <c r="F443" s="88"/>
      <c r="G443" s="88"/>
      <c r="H443" s="88"/>
      <c r="I443" s="88"/>
      <c r="J443" s="88"/>
      <c r="K443" s="88"/>
      <c r="L443" s="88"/>
      <c r="M443" s="88"/>
    </row>
    <row r="444" spans="5:13" x14ac:dyDescent="0.25">
      <c r="E444" s="88"/>
      <c r="F444" s="88"/>
      <c r="G444" s="88"/>
      <c r="H444" s="88"/>
      <c r="I444" s="88"/>
      <c r="J444" s="88"/>
      <c r="K444" s="88"/>
      <c r="L444" s="88"/>
      <c r="M444" s="88"/>
    </row>
    <row r="445" spans="5:13" x14ac:dyDescent="0.25">
      <c r="E445" s="88"/>
      <c r="F445" s="88"/>
      <c r="G445" s="88"/>
      <c r="H445" s="88"/>
      <c r="I445" s="88"/>
      <c r="J445" s="88"/>
      <c r="K445" s="88"/>
      <c r="L445" s="88"/>
      <c r="M445" s="88"/>
    </row>
    <row r="446" spans="5:13" x14ac:dyDescent="0.25">
      <c r="E446" s="88"/>
      <c r="F446" s="88"/>
      <c r="G446" s="88"/>
      <c r="H446" s="88"/>
      <c r="I446" s="88"/>
      <c r="J446" s="88"/>
      <c r="K446" s="88"/>
      <c r="L446" s="88"/>
      <c r="M446" s="88"/>
    </row>
    <row r="447" spans="5:13" x14ac:dyDescent="0.25">
      <c r="E447" s="88"/>
      <c r="F447" s="88"/>
      <c r="G447" s="88"/>
      <c r="H447" s="88"/>
      <c r="I447" s="88"/>
      <c r="J447" s="88"/>
      <c r="K447" s="88"/>
      <c r="L447" s="88"/>
      <c r="M447" s="88"/>
    </row>
    <row r="448" spans="5:13" x14ac:dyDescent="0.25">
      <c r="E448" s="88"/>
      <c r="F448" s="88"/>
      <c r="G448" s="88"/>
      <c r="H448" s="88"/>
      <c r="I448" s="88"/>
      <c r="J448" s="88"/>
      <c r="K448" s="88"/>
      <c r="L448" s="88"/>
      <c r="M448" s="88"/>
    </row>
    <row r="449" spans="5:13" x14ac:dyDescent="0.25">
      <c r="E449" s="88"/>
      <c r="F449" s="88"/>
      <c r="G449" s="88"/>
      <c r="H449" s="88"/>
      <c r="I449" s="88"/>
      <c r="J449" s="88"/>
      <c r="K449" s="88"/>
      <c r="L449" s="88"/>
      <c r="M449" s="88"/>
    </row>
    <row r="450" spans="5:13" x14ac:dyDescent="0.25">
      <c r="E450" s="88"/>
      <c r="F450" s="88"/>
      <c r="G450" s="88"/>
      <c r="H450" s="88"/>
      <c r="I450" s="88"/>
      <c r="J450" s="88"/>
      <c r="K450" s="88"/>
      <c r="L450" s="88"/>
      <c r="M450" s="88"/>
    </row>
    <row r="451" spans="5:13" x14ac:dyDescent="0.25">
      <c r="E451" s="88"/>
      <c r="F451" s="88"/>
      <c r="G451" s="88"/>
      <c r="H451" s="88"/>
      <c r="I451" s="88"/>
      <c r="J451" s="88"/>
      <c r="K451" s="88"/>
      <c r="L451" s="88"/>
      <c r="M451" s="88"/>
    </row>
    <row r="452" spans="5:13" x14ac:dyDescent="0.25">
      <c r="E452" s="88"/>
      <c r="F452" s="88"/>
      <c r="G452" s="88"/>
      <c r="H452" s="88"/>
      <c r="I452" s="88"/>
      <c r="J452" s="88"/>
      <c r="K452" s="88"/>
      <c r="L452" s="88"/>
      <c r="M452" s="88"/>
    </row>
    <row r="453" spans="5:13" x14ac:dyDescent="0.25">
      <c r="E453" s="88"/>
      <c r="F453" s="88"/>
      <c r="G453" s="88"/>
      <c r="H453" s="88"/>
      <c r="I453" s="88"/>
      <c r="J453" s="88"/>
      <c r="K453" s="88"/>
      <c r="L453" s="88"/>
      <c r="M453" s="88"/>
    </row>
    <row r="454" spans="5:13" x14ac:dyDescent="0.25">
      <c r="E454" s="88"/>
      <c r="F454" s="88"/>
      <c r="G454" s="88"/>
      <c r="H454" s="88"/>
      <c r="I454" s="88"/>
      <c r="J454" s="88"/>
      <c r="K454" s="88"/>
      <c r="L454" s="88"/>
      <c r="M454" s="88"/>
    </row>
    <row r="455" spans="5:13" x14ac:dyDescent="0.25">
      <c r="E455" s="88"/>
      <c r="F455" s="88"/>
      <c r="G455" s="88"/>
      <c r="H455" s="88"/>
      <c r="I455" s="88"/>
      <c r="J455" s="88"/>
      <c r="K455" s="88"/>
      <c r="L455" s="88"/>
      <c r="M455" s="88"/>
    </row>
    <row r="456" spans="5:13" x14ac:dyDescent="0.25">
      <c r="E456" s="88"/>
      <c r="F456" s="88"/>
      <c r="G456" s="88"/>
      <c r="H456" s="88"/>
      <c r="I456" s="88"/>
      <c r="J456" s="88"/>
      <c r="K456" s="88"/>
      <c r="L456" s="88"/>
      <c r="M456" s="88"/>
    </row>
    <row r="457" spans="5:13" x14ac:dyDescent="0.25">
      <c r="E457" s="88"/>
      <c r="F457" s="88"/>
      <c r="G457" s="88"/>
      <c r="H457" s="88"/>
      <c r="I457" s="88"/>
      <c r="J457" s="88"/>
      <c r="K457" s="88"/>
      <c r="L457" s="88"/>
      <c r="M457" s="88"/>
    </row>
    <row r="458" spans="5:13" x14ac:dyDescent="0.25">
      <c r="E458" s="88"/>
      <c r="F458" s="88"/>
      <c r="G458" s="88"/>
      <c r="H458" s="88"/>
      <c r="I458" s="88"/>
      <c r="J458" s="88"/>
      <c r="K458" s="88"/>
      <c r="L458" s="88"/>
      <c r="M458" s="88"/>
    </row>
    <row r="459" spans="5:13" x14ac:dyDescent="0.25">
      <c r="E459" s="88"/>
      <c r="F459" s="88"/>
      <c r="G459" s="88"/>
      <c r="H459" s="88"/>
      <c r="I459" s="88"/>
      <c r="J459" s="88"/>
      <c r="K459" s="88"/>
      <c r="L459" s="88"/>
      <c r="M459" s="88"/>
    </row>
    <row r="460" spans="5:13" x14ac:dyDescent="0.25">
      <c r="E460" s="88"/>
      <c r="F460" s="88"/>
      <c r="G460" s="88"/>
      <c r="H460" s="88"/>
      <c r="I460" s="88"/>
      <c r="J460" s="88"/>
      <c r="K460" s="88"/>
      <c r="L460" s="88"/>
      <c r="M460" s="88"/>
    </row>
    <row r="461" spans="5:13" x14ac:dyDescent="0.25">
      <c r="E461" s="88"/>
      <c r="F461" s="88"/>
      <c r="G461" s="88"/>
      <c r="H461" s="88"/>
      <c r="I461" s="88"/>
      <c r="J461" s="88"/>
      <c r="K461" s="88"/>
      <c r="L461" s="88"/>
      <c r="M461" s="88"/>
    </row>
    <row r="462" spans="5:13" x14ac:dyDescent="0.25">
      <c r="E462" s="88"/>
      <c r="F462" s="88"/>
      <c r="G462" s="88"/>
      <c r="H462" s="88"/>
      <c r="I462" s="88"/>
      <c r="J462" s="88"/>
      <c r="K462" s="88"/>
      <c r="L462" s="88"/>
      <c r="M462" s="88"/>
    </row>
    <row r="463" spans="5:13" x14ac:dyDescent="0.25">
      <c r="E463" s="88"/>
      <c r="F463" s="88"/>
      <c r="G463" s="88"/>
      <c r="H463" s="88"/>
      <c r="I463" s="88"/>
      <c r="J463" s="88"/>
      <c r="K463" s="88"/>
      <c r="L463" s="88"/>
      <c r="M463" s="88"/>
    </row>
    <row r="464" spans="5:13" x14ac:dyDescent="0.25">
      <c r="E464" s="88"/>
      <c r="F464" s="88"/>
      <c r="G464" s="88"/>
      <c r="H464" s="88"/>
      <c r="I464" s="88"/>
      <c r="J464" s="88"/>
      <c r="K464" s="88"/>
      <c r="L464" s="88"/>
      <c r="M464" s="88"/>
    </row>
    <row r="465" spans="5:13" x14ac:dyDescent="0.25">
      <c r="E465" s="88"/>
      <c r="F465" s="88"/>
      <c r="G465" s="88"/>
      <c r="H465" s="88"/>
      <c r="I465" s="88"/>
      <c r="J465" s="88"/>
      <c r="K465" s="88"/>
      <c r="L465" s="88"/>
      <c r="M465" s="88"/>
    </row>
    <row r="466" spans="5:13" x14ac:dyDescent="0.25">
      <c r="E466" s="88"/>
      <c r="F466" s="88"/>
      <c r="G466" s="88"/>
      <c r="H466" s="88"/>
      <c r="I466" s="88"/>
      <c r="J466" s="88"/>
      <c r="K466" s="88"/>
      <c r="L466" s="88"/>
      <c r="M466" s="88"/>
    </row>
    <row r="467" spans="5:13" x14ac:dyDescent="0.25">
      <c r="E467" s="88"/>
      <c r="F467" s="88"/>
      <c r="G467" s="88"/>
      <c r="H467" s="88"/>
      <c r="I467" s="88"/>
      <c r="J467" s="88"/>
      <c r="K467" s="88"/>
      <c r="L467" s="88"/>
      <c r="M467" s="88"/>
    </row>
    <row r="468" spans="5:13" x14ac:dyDescent="0.25">
      <c r="E468" s="88"/>
      <c r="F468" s="88"/>
      <c r="G468" s="88"/>
      <c r="H468" s="88"/>
      <c r="I468" s="88"/>
      <c r="J468" s="88"/>
      <c r="K468" s="88"/>
      <c r="L468" s="88"/>
      <c r="M468" s="88"/>
    </row>
    <row r="469" spans="5:13" x14ac:dyDescent="0.25">
      <c r="E469" s="88"/>
      <c r="F469" s="88"/>
      <c r="G469" s="88"/>
      <c r="H469" s="88"/>
      <c r="I469" s="88"/>
      <c r="J469" s="88"/>
      <c r="K469" s="88"/>
      <c r="L469" s="88"/>
      <c r="M469" s="88"/>
    </row>
    <row r="470" spans="5:13" x14ac:dyDescent="0.25">
      <c r="E470" s="88"/>
      <c r="F470" s="88"/>
      <c r="G470" s="88"/>
      <c r="H470" s="88"/>
      <c r="I470" s="88"/>
      <c r="J470" s="88"/>
      <c r="K470" s="88"/>
      <c r="L470" s="88"/>
      <c r="M470" s="88"/>
    </row>
    <row r="471" spans="5:13" x14ac:dyDescent="0.25">
      <c r="E471" s="88"/>
      <c r="F471" s="88"/>
      <c r="G471" s="88"/>
      <c r="H471" s="88"/>
      <c r="I471" s="88"/>
      <c r="J471" s="88"/>
      <c r="K471" s="88"/>
      <c r="L471" s="88"/>
      <c r="M471" s="88"/>
    </row>
    <row r="472" spans="5:13" x14ac:dyDescent="0.25">
      <c r="E472" s="88"/>
      <c r="F472" s="88"/>
      <c r="G472" s="88"/>
      <c r="H472" s="88"/>
      <c r="I472" s="88"/>
      <c r="J472" s="88"/>
      <c r="K472" s="88"/>
      <c r="L472" s="88"/>
      <c r="M472" s="88"/>
    </row>
    <row r="473" spans="5:13" x14ac:dyDescent="0.25">
      <c r="E473" s="88"/>
      <c r="F473" s="88"/>
      <c r="G473" s="88"/>
      <c r="H473" s="88"/>
      <c r="I473" s="88"/>
      <c r="J473" s="88"/>
      <c r="K473" s="88"/>
      <c r="L473" s="88"/>
      <c r="M473" s="88"/>
    </row>
    <row r="474" spans="5:13" x14ac:dyDescent="0.25">
      <c r="E474" s="88"/>
      <c r="F474" s="88"/>
      <c r="G474" s="88"/>
      <c r="H474" s="88"/>
      <c r="I474" s="88"/>
      <c r="J474" s="88"/>
      <c r="K474" s="88"/>
      <c r="L474" s="88"/>
      <c r="M474" s="88"/>
    </row>
    <row r="475" spans="5:13" x14ac:dyDescent="0.25">
      <c r="E475" s="88"/>
      <c r="F475" s="88"/>
      <c r="G475" s="88"/>
      <c r="H475" s="88"/>
      <c r="I475" s="88"/>
      <c r="J475" s="88"/>
      <c r="K475" s="88"/>
      <c r="L475" s="88"/>
      <c r="M475" s="88"/>
    </row>
    <row r="476" spans="5:13" x14ac:dyDescent="0.25">
      <c r="E476" s="88"/>
      <c r="F476" s="88"/>
      <c r="G476" s="88"/>
      <c r="H476" s="88"/>
      <c r="I476" s="88"/>
      <c r="J476" s="88"/>
      <c r="K476" s="88"/>
      <c r="L476" s="88"/>
      <c r="M476" s="88"/>
    </row>
    <row r="477" spans="5:13" x14ac:dyDescent="0.25">
      <c r="E477" s="88"/>
      <c r="F477" s="88"/>
      <c r="G477" s="88"/>
      <c r="H477" s="88"/>
      <c r="I477" s="88"/>
      <c r="J477" s="88"/>
      <c r="K477" s="88"/>
      <c r="L477" s="88"/>
      <c r="M477" s="88"/>
    </row>
    <row r="478" spans="5:13" x14ac:dyDescent="0.25">
      <c r="E478" s="88"/>
      <c r="F478" s="88"/>
      <c r="G478" s="88"/>
      <c r="H478" s="88"/>
      <c r="I478" s="88"/>
      <c r="J478" s="88"/>
      <c r="K478" s="88"/>
      <c r="L478" s="88"/>
      <c r="M478" s="88"/>
    </row>
    <row r="479" spans="5:13" x14ac:dyDescent="0.25">
      <c r="E479" s="88"/>
      <c r="F479" s="88"/>
      <c r="G479" s="88"/>
      <c r="H479" s="88"/>
      <c r="I479" s="88"/>
      <c r="J479" s="88"/>
      <c r="K479" s="88"/>
      <c r="L479" s="88"/>
      <c r="M479" s="88"/>
    </row>
    <row r="480" spans="5:13" x14ac:dyDescent="0.25">
      <c r="E480" s="88"/>
      <c r="F480" s="88"/>
      <c r="G480" s="88"/>
      <c r="H480" s="88"/>
      <c r="I480" s="88"/>
      <c r="J480" s="88"/>
      <c r="K480" s="88"/>
      <c r="L480" s="88"/>
      <c r="M480" s="88"/>
    </row>
    <row r="481" spans="5:13" x14ac:dyDescent="0.25">
      <c r="E481" s="88"/>
      <c r="F481" s="88"/>
      <c r="G481" s="88"/>
      <c r="H481" s="88"/>
      <c r="I481" s="88"/>
      <c r="J481" s="88"/>
      <c r="K481" s="88"/>
      <c r="L481" s="88"/>
      <c r="M481" s="88"/>
    </row>
    <row r="482" spans="5:13" x14ac:dyDescent="0.25">
      <c r="E482" s="88"/>
      <c r="F482" s="88"/>
      <c r="G482" s="88"/>
      <c r="H482" s="88"/>
      <c r="I482" s="88"/>
      <c r="J482" s="88"/>
      <c r="K482" s="88"/>
      <c r="L482" s="88"/>
      <c r="M482" s="88"/>
    </row>
    <row r="483" spans="5:13" x14ac:dyDescent="0.25">
      <c r="L483" s="88"/>
      <c r="M483" s="88"/>
    </row>
    <row r="484" spans="5:13" x14ac:dyDescent="0.25">
      <c r="L484" s="88"/>
      <c r="M484" s="88"/>
    </row>
    <row r="485" spans="5:13" x14ac:dyDescent="0.25">
      <c r="L485" s="88"/>
      <c r="M485" s="88"/>
    </row>
    <row r="486" spans="5:13" x14ac:dyDescent="0.25">
      <c r="L486" s="88"/>
      <c r="M486" s="88"/>
    </row>
    <row r="487" spans="5:13" x14ac:dyDescent="0.25">
      <c r="L487" s="88"/>
      <c r="M487" s="88"/>
    </row>
    <row r="488" spans="5:13" x14ac:dyDescent="0.25">
      <c r="L488" s="88"/>
      <c r="M488" s="88"/>
    </row>
    <row r="489" spans="5:13" x14ac:dyDescent="0.25">
      <c r="L489" s="88"/>
      <c r="M489" s="88"/>
    </row>
    <row r="490" spans="5:13" x14ac:dyDescent="0.25">
      <c r="L490" s="88"/>
      <c r="M490" s="88"/>
    </row>
    <row r="491" spans="5:13" x14ac:dyDescent="0.25">
      <c r="L491" s="88"/>
      <c r="M491" s="88"/>
    </row>
    <row r="492" spans="5:13" x14ac:dyDescent="0.25">
      <c r="L492" s="88"/>
      <c r="M492" s="88"/>
    </row>
    <row r="493" spans="5:13" x14ac:dyDescent="0.25">
      <c r="L493" s="88"/>
      <c r="M493" s="88"/>
    </row>
    <row r="494" spans="5:13" x14ac:dyDescent="0.25">
      <c r="L494" s="88"/>
      <c r="M494" s="88"/>
    </row>
    <row r="495" spans="5:13" x14ac:dyDescent="0.25">
      <c r="L495" s="88"/>
      <c r="M495" s="88"/>
    </row>
    <row r="496" spans="5:13" x14ac:dyDescent="0.25">
      <c r="L496" s="88"/>
      <c r="M496" s="88"/>
    </row>
    <row r="497" spans="12:13" x14ac:dyDescent="0.25">
      <c r="L497" s="88"/>
      <c r="M497" s="88"/>
    </row>
    <row r="498" spans="12:13" x14ac:dyDescent="0.25">
      <c r="L498" s="88"/>
      <c r="M498" s="88"/>
    </row>
    <row r="499" spans="12:13" x14ac:dyDescent="0.25">
      <c r="L499" s="88"/>
      <c r="M499" s="88"/>
    </row>
    <row r="500" spans="12:13" x14ac:dyDescent="0.25">
      <c r="L500" s="88"/>
      <c r="M500" s="88"/>
    </row>
    <row r="501" spans="12:13" x14ac:dyDescent="0.25">
      <c r="L501" s="88"/>
      <c r="M501" s="88"/>
    </row>
    <row r="502" spans="12:13" x14ac:dyDescent="0.25">
      <c r="L502" s="88"/>
      <c r="M502" s="88"/>
    </row>
    <row r="503" spans="12:13" x14ac:dyDescent="0.25">
      <c r="L503" s="88"/>
      <c r="M503" s="88"/>
    </row>
    <row r="504" spans="12:13" x14ac:dyDescent="0.25">
      <c r="L504" s="88"/>
      <c r="M504" s="88"/>
    </row>
    <row r="505" spans="12:13" x14ac:dyDescent="0.25">
      <c r="L505" s="88"/>
      <c r="M505" s="88"/>
    </row>
    <row r="506" spans="12:13" x14ac:dyDescent="0.25">
      <c r="L506" s="88"/>
      <c r="M506" s="88"/>
    </row>
    <row r="507" spans="12:13" x14ac:dyDescent="0.25">
      <c r="L507" s="88"/>
      <c r="M507" s="88"/>
    </row>
    <row r="508" spans="12:13" x14ac:dyDescent="0.25">
      <c r="L508" s="88"/>
      <c r="M508" s="88"/>
    </row>
    <row r="509" spans="12:13" x14ac:dyDescent="0.25">
      <c r="L509" s="88"/>
      <c r="M509" s="88"/>
    </row>
    <row r="510" spans="12:13" x14ac:dyDescent="0.25">
      <c r="L510" s="88"/>
      <c r="M510" s="88"/>
    </row>
    <row r="511" spans="12:13" x14ac:dyDescent="0.25">
      <c r="L511" s="88"/>
      <c r="M511" s="88"/>
    </row>
    <row r="512" spans="12:13" x14ac:dyDescent="0.25">
      <c r="L512" s="88"/>
      <c r="M512" s="88"/>
    </row>
    <row r="513" spans="12:13" x14ac:dyDescent="0.25">
      <c r="L513" s="88"/>
      <c r="M513" s="88"/>
    </row>
    <row r="514" spans="12:13" x14ac:dyDescent="0.25">
      <c r="L514" s="88"/>
      <c r="M514" s="88"/>
    </row>
    <row r="515" spans="12:13" x14ac:dyDescent="0.25">
      <c r="L515" s="88"/>
      <c r="M515" s="88"/>
    </row>
    <row r="516" spans="12:13" x14ac:dyDescent="0.25">
      <c r="L516" s="88"/>
      <c r="M516" s="88"/>
    </row>
    <row r="517" spans="12:13" x14ac:dyDescent="0.25">
      <c r="L517" s="88"/>
      <c r="M517" s="88"/>
    </row>
    <row r="518" spans="12:13" x14ac:dyDescent="0.25">
      <c r="L518" s="88"/>
      <c r="M518" s="88"/>
    </row>
    <row r="519" spans="12:13" x14ac:dyDescent="0.25">
      <c r="L519" s="88"/>
      <c r="M519" s="88"/>
    </row>
    <row r="520" spans="12:13" x14ac:dyDescent="0.25">
      <c r="L520" s="88"/>
      <c r="M520" s="88"/>
    </row>
  </sheetData>
  <mergeCells count="3">
    <mergeCell ref="A2:K2"/>
    <mergeCell ref="A3:K3"/>
    <mergeCell ref="A27:K27"/>
  </mergeCells>
  <pageMargins left="0.7" right="0.7" top="0.75" bottom="0.75" header="0.51180555555555496" footer="0.51180555555555496"/>
  <pageSetup paperSize="9" scale="93" firstPageNumber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7e68d4749d4e03176421b078cfdc9e50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f82f02bd19a5264066c224c0b9a7c26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2025-11-25T12:37:15+00:00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BC8B80-A8E9-4EF9-92A2-A6ECAAD22678}"/>
</file>

<file path=customXml/itemProps2.xml><?xml version="1.0" encoding="utf-8"?>
<ds:datastoreItem xmlns:ds="http://schemas.openxmlformats.org/officeDocument/2006/customXml" ds:itemID="{F20FFC04-0571-4062-9BE1-6AC4CAF6F494}"/>
</file>

<file path=customXml/itemProps3.xml><?xml version="1.0" encoding="utf-8"?>
<ds:datastoreItem xmlns:ds="http://schemas.openxmlformats.org/officeDocument/2006/customXml" ds:itemID="{D60FEA41-7A95-4AB8-9EF8-1BF50838D6AC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Хван Галина Сергеевна</dc:creator>
  <cp:lastModifiedBy>Пользователь Windows</cp:lastModifiedBy>
  <cp:revision>5</cp:revision>
  <cp:lastPrinted>2025-11-21T12:23:05Z</cp:lastPrinted>
  <dcterms:created xsi:type="dcterms:W3CDTF">2006-09-16T00:00:00Z</dcterms:created>
  <dcterms:modified xsi:type="dcterms:W3CDTF">2025-11-21T12:23:12Z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0x010100A3CFA62B47352B44BFD11BEB9CD9FD5A</vt:lpwstr>
  </property>
</Properties>
</file>