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.kovachev\Desktop\FINAL КПД\"/>
    </mc:Choice>
  </mc:AlternateContent>
  <bookViews>
    <workbookView xWindow="0" yWindow="0" windowWidth="25440" windowHeight="12330" activeTab="5"/>
  </bookViews>
  <sheets>
    <sheet name="2016 " sheetId="21" r:id="rId1"/>
    <sheet name="2017 " sheetId="22" r:id="rId2"/>
    <sheet name="2018 " sheetId="23" r:id="rId3"/>
    <sheet name="2019 " sheetId="24" r:id="rId4"/>
    <sheet name="2020 " sheetId="25" r:id="rId5"/>
    <sheet name="2021 " sheetId="26" r:id="rId6"/>
  </sheets>
  <definedNames>
    <definedName name="_xlnm.Print_Area" localSheetId="0">'2016 '!$A$1:$V$42</definedName>
  </definedNames>
  <calcPr calcId="162913"/>
</workbook>
</file>

<file path=xl/calcChain.xml><?xml version="1.0" encoding="utf-8"?>
<calcChain xmlns="http://schemas.openxmlformats.org/spreadsheetml/2006/main">
  <c r="Q36" i="24" l="1"/>
  <c r="K36" i="24"/>
  <c r="J36" i="24"/>
  <c r="I36" i="24"/>
  <c r="H36" i="24"/>
  <c r="G36" i="24"/>
  <c r="F36" i="24"/>
  <c r="Q35" i="24"/>
  <c r="K35" i="24"/>
  <c r="J35" i="24"/>
  <c r="I35" i="24"/>
  <c r="H35" i="24"/>
  <c r="G35" i="24"/>
  <c r="F35" i="24"/>
  <c r="Q34" i="24"/>
  <c r="K34" i="24"/>
  <c r="J34" i="24"/>
  <c r="I34" i="24"/>
  <c r="H34" i="24"/>
  <c r="G34" i="24"/>
  <c r="F34" i="24"/>
  <c r="Q33" i="24"/>
  <c r="K33" i="24"/>
  <c r="J33" i="24"/>
  <c r="I33" i="24"/>
  <c r="H33" i="24"/>
  <c r="G33" i="24"/>
  <c r="F33" i="24"/>
  <c r="Q32" i="24"/>
  <c r="K32" i="24"/>
  <c r="J32" i="24"/>
  <c r="I32" i="24"/>
  <c r="H32" i="24"/>
  <c r="G32" i="24"/>
  <c r="F32" i="24"/>
  <c r="Q31" i="24"/>
  <c r="K31" i="24"/>
  <c r="J31" i="24"/>
  <c r="I31" i="24"/>
  <c r="H31" i="24"/>
  <c r="G31" i="24"/>
  <c r="F31" i="24"/>
  <c r="Q30" i="24"/>
  <c r="K30" i="24"/>
  <c r="J30" i="24"/>
  <c r="I30" i="24"/>
  <c r="H30" i="24"/>
  <c r="G30" i="24"/>
  <c r="F30" i="24"/>
  <c r="Q29" i="24"/>
  <c r="K29" i="24"/>
  <c r="J29" i="24"/>
  <c r="I29" i="24"/>
  <c r="H29" i="24"/>
  <c r="G29" i="24"/>
  <c r="F29" i="24"/>
  <c r="Q28" i="24"/>
  <c r="K28" i="24"/>
  <c r="J28" i="24"/>
  <c r="I28" i="24"/>
  <c r="H28" i="24"/>
  <c r="G28" i="24"/>
  <c r="F28" i="24"/>
  <c r="Q27" i="24"/>
  <c r="K27" i="24"/>
  <c r="J27" i="24"/>
  <c r="I27" i="24"/>
  <c r="H27" i="24"/>
  <c r="G27" i="24"/>
  <c r="F27" i="24"/>
  <c r="Q26" i="24"/>
  <c r="K26" i="24"/>
  <c r="J26" i="24"/>
  <c r="I26" i="24"/>
  <c r="H26" i="24"/>
  <c r="G26" i="24"/>
  <c r="F26" i="24"/>
  <c r="Q25" i="24"/>
  <c r="K25" i="24"/>
  <c r="J25" i="24"/>
  <c r="I25" i="24"/>
  <c r="H25" i="24"/>
  <c r="G25" i="24"/>
  <c r="F25" i="24"/>
  <c r="Q24" i="24"/>
  <c r="K24" i="24"/>
  <c r="J24" i="24"/>
  <c r="I24" i="24"/>
  <c r="H24" i="24"/>
  <c r="G24" i="24"/>
  <c r="F24" i="24"/>
  <c r="Q23" i="24"/>
  <c r="K23" i="24"/>
  <c r="J23" i="24"/>
  <c r="I23" i="24"/>
  <c r="H23" i="24"/>
  <c r="G23" i="24"/>
  <c r="F23" i="24"/>
  <c r="Q22" i="24"/>
  <c r="K22" i="24"/>
  <c r="J22" i="24"/>
  <c r="I22" i="24"/>
  <c r="H22" i="24"/>
  <c r="G22" i="24"/>
  <c r="F22" i="24"/>
  <c r="Q21" i="24"/>
  <c r="K21" i="24"/>
  <c r="J21" i="24"/>
  <c r="I21" i="24"/>
  <c r="H21" i="24"/>
  <c r="G21" i="24"/>
  <c r="F21" i="24"/>
  <c r="Q20" i="24"/>
  <c r="K20" i="24"/>
  <c r="J20" i="24"/>
  <c r="I20" i="24"/>
  <c r="H20" i="24"/>
  <c r="G20" i="24"/>
  <c r="F20" i="24"/>
  <c r="Q19" i="24"/>
  <c r="K19" i="24"/>
  <c r="J19" i="24"/>
  <c r="I19" i="24"/>
  <c r="H19" i="24"/>
  <c r="G19" i="24"/>
  <c r="F19" i="24"/>
  <c r="Q18" i="24"/>
  <c r="K18" i="24"/>
  <c r="J18" i="24"/>
  <c r="I18" i="24"/>
  <c r="H18" i="24"/>
  <c r="G18" i="24"/>
  <c r="F18" i="24"/>
  <c r="Q17" i="24"/>
  <c r="K17" i="24"/>
  <c r="J17" i="24"/>
  <c r="I17" i="24"/>
  <c r="H17" i="24"/>
  <c r="G17" i="24"/>
  <c r="F17" i="24"/>
  <c r="Q16" i="24"/>
  <c r="K16" i="24"/>
  <c r="J16" i="24"/>
  <c r="I16" i="24"/>
  <c r="H16" i="24"/>
  <c r="G16" i="24"/>
  <c r="F16" i="24"/>
  <c r="Q15" i="24"/>
  <c r="K15" i="24"/>
  <c r="J15" i="24"/>
  <c r="I15" i="24"/>
  <c r="H15" i="24"/>
  <c r="G15" i="24"/>
  <c r="F15" i="24"/>
  <c r="Q14" i="24"/>
  <c r="K14" i="24"/>
  <c r="J14" i="24"/>
  <c r="I14" i="24"/>
  <c r="H14" i="24"/>
  <c r="G14" i="24"/>
  <c r="F14" i="24"/>
  <c r="Q13" i="24"/>
  <c r="K13" i="24"/>
  <c r="J13" i="24"/>
  <c r="I13" i="24"/>
  <c r="H13" i="24"/>
  <c r="G13" i="24"/>
  <c r="F13" i="24"/>
  <c r="Q12" i="24"/>
  <c r="K12" i="24"/>
  <c r="J12" i="24"/>
  <c r="I12" i="24"/>
  <c r="H12" i="24"/>
  <c r="G12" i="24"/>
  <c r="F12" i="24"/>
  <c r="Q11" i="24"/>
  <c r="K11" i="24"/>
  <c r="J11" i="24"/>
  <c r="I11" i="24"/>
  <c r="H11" i="24"/>
  <c r="G11" i="24"/>
  <c r="F11" i="24"/>
  <c r="Q10" i="24"/>
  <c r="K10" i="24"/>
  <c r="J10" i="24"/>
  <c r="I10" i="24"/>
  <c r="H10" i="24"/>
  <c r="G10" i="24"/>
  <c r="F10" i="24"/>
  <c r="Q9" i="24"/>
  <c r="K9" i="24"/>
  <c r="J9" i="24"/>
  <c r="I9" i="24"/>
  <c r="H9" i="24"/>
  <c r="G9" i="24"/>
  <c r="F9" i="24"/>
  <c r="Q8" i="24"/>
  <c r="K8" i="24"/>
  <c r="J8" i="24"/>
  <c r="I8" i="24"/>
  <c r="H8" i="24"/>
  <c r="G8" i="24"/>
  <c r="F8" i="24"/>
  <c r="Q7" i="24"/>
  <c r="K7" i="24"/>
  <c r="J7" i="24"/>
  <c r="I7" i="24"/>
  <c r="H7" i="24"/>
  <c r="G7" i="24"/>
  <c r="F7" i="24"/>
  <c r="Q6" i="24"/>
  <c r="K6" i="24"/>
  <c r="J6" i="24"/>
  <c r="I6" i="24"/>
  <c r="H6" i="24"/>
  <c r="G6" i="24"/>
  <c r="F6" i="24"/>
  <c r="V5" i="24"/>
  <c r="U5" i="24"/>
  <c r="T5" i="24"/>
  <c r="H5" i="24" s="1"/>
  <c r="S5" i="24"/>
  <c r="R5" i="24"/>
  <c r="P5" i="24"/>
  <c r="J5" i="24" s="1"/>
  <c r="O5" i="24"/>
  <c r="N5" i="24"/>
  <c r="M5" i="24"/>
  <c r="G5" i="24" s="1"/>
  <c r="L5" i="24"/>
  <c r="I5" i="24"/>
  <c r="K5" i="24" l="1"/>
  <c r="Q5" i="24"/>
  <c r="F5" i="24"/>
</calcChain>
</file>

<file path=xl/sharedStrings.xml><?xml version="1.0" encoding="utf-8"?>
<sst xmlns="http://schemas.openxmlformats.org/spreadsheetml/2006/main" count="413" uniqueCount="140">
  <si>
    <t>Общо</t>
  </si>
  <si>
    <t>№</t>
  </si>
  <si>
    <t>0-13</t>
  </si>
  <si>
    <t>14-17</t>
  </si>
  <si>
    <t>18-34</t>
  </si>
  <si>
    <t>35-64</t>
  </si>
  <si>
    <t>НН</t>
  </si>
  <si>
    <t>ПН</t>
  </si>
  <si>
    <t>Turkey</t>
  </si>
  <si>
    <t>Ukraine</t>
  </si>
  <si>
    <t>Haiti</t>
  </si>
  <si>
    <t>Tunisia</t>
  </si>
  <si>
    <t>Serbia</t>
  </si>
  <si>
    <t>Sudan</t>
  </si>
  <si>
    <t>Somalia</t>
  </si>
  <si>
    <t>Algeria</t>
  </si>
  <si>
    <t>Afghanistan</t>
  </si>
  <si>
    <t>Bangladesh</t>
  </si>
  <si>
    <t>Stateless</t>
  </si>
  <si>
    <t>Belarus</t>
  </si>
  <si>
    <t>Vietnam</t>
  </si>
  <si>
    <t>Guinea</t>
  </si>
  <si>
    <t>Georgia</t>
  </si>
  <si>
    <t>Egypt</t>
  </si>
  <si>
    <t>Eritrea</t>
  </si>
  <si>
    <t>Ethiopia</t>
  </si>
  <si>
    <t>West Sahara</t>
  </si>
  <si>
    <t>Zimbabwe</t>
  </si>
  <si>
    <t>Iraq</t>
  </si>
  <si>
    <t>Iran</t>
  </si>
  <si>
    <t>Yemen</t>
  </si>
  <si>
    <t>Jordan</t>
  </si>
  <si>
    <t>Cameroon</t>
  </si>
  <si>
    <t>Lybia</t>
  </si>
  <si>
    <t>Lebanon</t>
  </si>
  <si>
    <t>Morocoo</t>
  </si>
  <si>
    <t>Nigeria</t>
  </si>
  <si>
    <t>Russian Federation</t>
  </si>
  <si>
    <t>Syria</t>
  </si>
  <si>
    <t>Total:</t>
  </si>
  <si>
    <t>Age</t>
  </si>
  <si>
    <t>Female</t>
  </si>
  <si>
    <t>Male</t>
  </si>
  <si>
    <t>Total number</t>
  </si>
  <si>
    <t>State</t>
  </si>
  <si>
    <t>Burkina Faso</t>
  </si>
  <si>
    <t>Venezuela</t>
  </si>
  <si>
    <t>China</t>
  </si>
  <si>
    <t>Congo</t>
  </si>
  <si>
    <t>Macedonia</t>
  </si>
  <si>
    <t>Mali</t>
  </si>
  <si>
    <t>Moldova</t>
  </si>
  <si>
    <t>Nepal</t>
  </si>
  <si>
    <t>Pakistan</t>
  </si>
  <si>
    <t>Turkmenistan</t>
  </si>
  <si>
    <t>Chad</t>
  </si>
  <si>
    <t>over 65</t>
  </si>
  <si>
    <t>Total</t>
  </si>
  <si>
    <t>Armenia</t>
  </si>
  <si>
    <t>Gabon</t>
  </si>
  <si>
    <t>Gambia</t>
  </si>
  <si>
    <t>Ghana</t>
  </si>
  <si>
    <t>India</t>
  </si>
  <si>
    <t>Ivory Coast</t>
  </si>
  <si>
    <t>Liberia</t>
  </si>
  <si>
    <t>Rwanda</t>
  </si>
  <si>
    <t>Singapore</t>
  </si>
  <si>
    <t>Sri Lanka</t>
  </si>
  <si>
    <t>Azerbaijan</t>
  </si>
  <si>
    <t>Afghanistna</t>
  </si>
  <si>
    <t>Ertitrea</t>
  </si>
  <si>
    <t>Isreal</t>
  </si>
  <si>
    <t>Kazakhstan</t>
  </si>
  <si>
    <t>Occupied Palestinian Territory</t>
  </si>
  <si>
    <t>Number of persons who sought protection in 2016</t>
  </si>
  <si>
    <t>over</t>
  </si>
  <si>
    <t>Number of persons who sought protection in 2017</t>
  </si>
  <si>
    <t>Taijikistan</t>
  </si>
  <si>
    <t>Libya</t>
  </si>
  <si>
    <t>Morocco</t>
  </si>
  <si>
    <t>People who sought protection in 2019</t>
  </si>
  <si>
    <t>Persons who sought protection in 2020</t>
  </si>
  <si>
    <t>Persons who sought protection in 2018</t>
  </si>
  <si>
    <t>Myanmar (Burma)</t>
  </si>
  <si>
    <t>Republic of Korea</t>
  </si>
  <si>
    <t xml:space="preserve">DR Congo </t>
  </si>
  <si>
    <t>DR Congo</t>
  </si>
  <si>
    <t>Comoros</t>
  </si>
  <si>
    <t>Bosnia and Herzegovina</t>
  </si>
  <si>
    <t>Kyrgyzstan</t>
  </si>
  <si>
    <t>Kyrgysztan</t>
  </si>
  <si>
    <t xml:space="preserve">Number of persons who sought protection in 2021 </t>
  </si>
  <si>
    <t>ALBANIA</t>
  </si>
  <si>
    <t>ALGERIA</t>
  </si>
  <si>
    <t>ARMENIA</t>
  </si>
  <si>
    <t>AFGHANISTAN</t>
  </si>
  <si>
    <t>BANGLADESH</t>
  </si>
  <si>
    <t>STATELESS</t>
  </si>
  <si>
    <t>BELARUS</t>
  </si>
  <si>
    <t>VIETNAM</t>
  </si>
  <si>
    <t>GHANA</t>
  </si>
  <si>
    <t>GUINEA</t>
  </si>
  <si>
    <t>GEORGIA</t>
  </si>
  <si>
    <t>DOMINICAN REPUBLIC</t>
  </si>
  <si>
    <t>EGYPT</t>
  </si>
  <si>
    <t>ERITREA</t>
  </si>
  <si>
    <t>ETHIOPIA</t>
  </si>
  <si>
    <t>WESTERN SAHARA</t>
  </si>
  <si>
    <t>ZIMBABWE</t>
  </si>
  <si>
    <t>INDIA</t>
  </si>
  <si>
    <t>IRAQ</t>
  </si>
  <si>
    <t>IRAN</t>
  </si>
  <si>
    <t>YEMEN</t>
  </si>
  <si>
    <t>JORDAN</t>
  </si>
  <si>
    <t>CAMEROON</t>
  </si>
  <si>
    <t>CONGO</t>
  </si>
  <si>
    <t>KOSOVO</t>
  </si>
  <si>
    <t>CUBA</t>
  </si>
  <si>
    <t>LIBYA</t>
  </si>
  <si>
    <t>LEBANON</t>
  </si>
  <si>
    <t>MAURITANIA</t>
  </si>
  <si>
    <t>MOROCCO</t>
  </si>
  <si>
    <t>NIGERIA</t>
  </si>
  <si>
    <t>PAKISTAN</t>
  </si>
  <si>
    <t>PALESTINA</t>
  </si>
  <si>
    <t>RUSSIAN FEDERATION</t>
  </si>
  <si>
    <t>SAUDI ARABIA</t>
  </si>
  <si>
    <t>SENEGAL</t>
  </si>
  <si>
    <t>SYRIA</t>
  </si>
  <si>
    <t>SOMALIA</t>
  </si>
  <si>
    <t>SUDAN</t>
  </si>
  <si>
    <t>SERBIA</t>
  </si>
  <si>
    <t>TANZANIA</t>
  </si>
  <si>
    <t>TUNISIA</t>
  </si>
  <si>
    <t>TURKMENISTAN</t>
  </si>
  <si>
    <t>TURKEY</t>
  </si>
  <si>
    <t>UZBEKISTAN</t>
  </si>
  <si>
    <t>UKRAINE</t>
  </si>
  <si>
    <t>HAITI</t>
  </si>
  <si>
    <t>SRI LANKA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</si>
</sst>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0" xfId="0" applyBorder="1"/>
    <xf numFmtId="0" fontId="0" fillId="0" borderId="0" xfId="0"/>
    <xf numFmtId="0" fontId="0" fillId="3" borderId="13" xfId="0" applyFill="1" applyBorder="1" applyAlignment="1">
      <alignment wrapText="1"/>
    </xf>
    <xf numFmtId="0" fontId="0" fillId="3" borderId="16" xfId="0" applyFill="1" applyBorder="1" applyAlignment="1">
      <alignment horizontal="right" wrapText="1"/>
    </xf>
    <xf numFmtId="0" fontId="0" fillId="3" borderId="12" xfId="0" applyFill="1" applyBorder="1" applyAlignment="1">
      <alignment horizontal="right" wrapText="1"/>
    </xf>
    <xf numFmtId="0" fontId="0" fillId="3" borderId="10" xfId="0" applyFill="1" applyBorder="1" applyAlignment="1">
      <alignment horizontal="right" wrapText="1"/>
    </xf>
    <xf numFmtId="0" fontId="0" fillId="2" borderId="16" xfId="0" applyFill="1" applyBorder="1" applyAlignment="1">
      <alignment horizontal="right" wrapText="1"/>
    </xf>
    <xf numFmtId="0" fontId="0" fillId="2" borderId="12" xfId="0" applyFill="1" applyBorder="1" applyAlignment="1">
      <alignment horizontal="right" wrapText="1"/>
    </xf>
    <xf numFmtId="0" fontId="0" fillId="2" borderId="10" xfId="0" applyFill="1" applyBorder="1" applyAlignment="1">
      <alignment horizontal="right" wrapText="1"/>
    </xf>
    <xf numFmtId="0" fontId="0" fillId="0" borderId="13" xfId="0" applyBorder="1" applyAlignment="1">
      <alignment wrapText="1"/>
    </xf>
    <xf numFmtId="0" fontId="0" fillId="0" borderId="16" xfId="0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right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2"/>
  <sheetViews>
    <sheetView zoomScaleNormal="100" workbookViewId="0">
      <selection activeCell="B53" sqref="B53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74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57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57</v>
      </c>
      <c r="L4" s="5" t="s">
        <v>2</v>
      </c>
      <c r="M4" s="5" t="s">
        <v>3</v>
      </c>
      <c r="N4" s="5" t="s">
        <v>4</v>
      </c>
      <c r="O4" s="5" t="s">
        <v>5</v>
      </c>
      <c r="P4" s="21" t="s">
        <v>56</v>
      </c>
      <c r="Q4" s="20" t="s">
        <v>57</v>
      </c>
      <c r="R4" s="20" t="s">
        <v>2</v>
      </c>
      <c r="S4" s="20" t="s">
        <v>3</v>
      </c>
      <c r="T4" s="20" t="s">
        <v>4</v>
      </c>
      <c r="U4" s="20" t="s">
        <v>5</v>
      </c>
      <c r="V4" s="20" t="s">
        <v>56</v>
      </c>
      <c r="W4" s="2"/>
    </row>
    <row r="5" spans="1:28" ht="18" customHeight="1" x14ac:dyDescent="0.25">
      <c r="A5" s="6"/>
      <c r="B5" s="9" t="s">
        <v>39</v>
      </c>
      <c r="C5" s="10">
        <v>19418</v>
      </c>
      <c r="D5" s="10">
        <v>2772</v>
      </c>
      <c r="E5" s="10">
        <v>3800</v>
      </c>
      <c r="F5" s="10">
        <v>3562</v>
      </c>
      <c r="G5" s="10">
        <v>3010</v>
      </c>
      <c r="H5" s="10">
        <v>10864</v>
      </c>
      <c r="I5" s="10">
        <v>1892</v>
      </c>
      <c r="J5" s="10">
        <v>90</v>
      </c>
      <c r="K5" s="10">
        <v>15053</v>
      </c>
      <c r="L5" s="10">
        <v>2088</v>
      </c>
      <c r="M5" s="10">
        <v>2623</v>
      </c>
      <c r="N5" s="10">
        <v>9132</v>
      </c>
      <c r="O5" s="10">
        <v>1173</v>
      </c>
      <c r="P5" s="11">
        <v>37</v>
      </c>
      <c r="Q5" s="10">
        <v>4365</v>
      </c>
      <c r="R5" s="12">
        <v>1474</v>
      </c>
      <c r="S5" s="12">
        <v>387</v>
      </c>
      <c r="T5" s="12">
        <v>1732</v>
      </c>
      <c r="U5" s="12">
        <v>719</v>
      </c>
      <c r="V5" s="12">
        <v>53</v>
      </c>
      <c r="W5" s="2"/>
    </row>
    <row r="6" spans="1:28" ht="18" customHeight="1" x14ac:dyDescent="0.25">
      <c r="A6" s="6">
        <v>1</v>
      </c>
      <c r="B6" s="16" t="s">
        <v>15</v>
      </c>
      <c r="C6" s="10">
        <v>24</v>
      </c>
      <c r="D6" s="10">
        <v>1</v>
      </c>
      <c r="E6" s="10">
        <v>1</v>
      </c>
      <c r="F6" s="13">
        <v>1</v>
      </c>
      <c r="G6" s="13">
        <v>1</v>
      </c>
      <c r="H6" s="13">
        <v>19</v>
      </c>
      <c r="I6" s="13">
        <v>3</v>
      </c>
      <c r="J6" s="13">
        <v>0</v>
      </c>
      <c r="K6" s="10">
        <v>20</v>
      </c>
      <c r="L6" s="13">
        <v>0</v>
      </c>
      <c r="M6" s="13">
        <v>1</v>
      </c>
      <c r="N6" s="13">
        <v>16</v>
      </c>
      <c r="O6" s="13">
        <v>3</v>
      </c>
      <c r="P6" s="14">
        <v>0</v>
      </c>
      <c r="Q6" s="10">
        <v>4</v>
      </c>
      <c r="R6" s="15">
        <v>1</v>
      </c>
      <c r="S6" s="15">
        <v>0</v>
      </c>
      <c r="T6" s="15">
        <v>3</v>
      </c>
      <c r="U6" s="15">
        <v>0</v>
      </c>
      <c r="V6" s="19">
        <v>0</v>
      </c>
      <c r="W6" s="2"/>
    </row>
    <row r="7" spans="1:28" ht="17.100000000000001" customHeight="1" x14ac:dyDescent="0.25">
      <c r="A7" s="6">
        <v>2</v>
      </c>
      <c r="B7" s="16" t="s">
        <v>58</v>
      </c>
      <c r="C7" s="10">
        <v>2</v>
      </c>
      <c r="D7" s="10">
        <v>0</v>
      </c>
      <c r="E7" s="10">
        <v>0</v>
      </c>
      <c r="F7" s="17">
        <v>0</v>
      </c>
      <c r="G7" s="17">
        <v>0</v>
      </c>
      <c r="H7" s="17">
        <v>1</v>
      </c>
      <c r="I7" s="17">
        <v>1</v>
      </c>
      <c r="J7" s="17">
        <v>0</v>
      </c>
      <c r="K7" s="10">
        <v>0</v>
      </c>
      <c r="L7" s="17">
        <v>0</v>
      </c>
      <c r="M7" s="17">
        <v>0</v>
      </c>
      <c r="N7" s="17">
        <v>0</v>
      </c>
      <c r="O7" s="17">
        <v>0</v>
      </c>
      <c r="P7" s="18">
        <v>0</v>
      </c>
      <c r="Q7" s="10">
        <v>2</v>
      </c>
      <c r="R7" s="19">
        <v>0</v>
      </c>
      <c r="S7" s="19">
        <v>0</v>
      </c>
      <c r="T7" s="19">
        <v>1</v>
      </c>
      <c r="U7" s="19">
        <v>1</v>
      </c>
      <c r="V7" s="19">
        <v>0</v>
      </c>
      <c r="W7" s="2"/>
    </row>
    <row r="8" spans="1:28" ht="16.5" customHeight="1" x14ac:dyDescent="0.25">
      <c r="A8" s="6">
        <v>3</v>
      </c>
      <c r="B8" s="16" t="s">
        <v>16</v>
      </c>
      <c r="C8" s="10">
        <v>8827</v>
      </c>
      <c r="D8" s="10">
        <v>2048</v>
      </c>
      <c r="E8" s="10">
        <v>813</v>
      </c>
      <c r="F8" s="17">
        <v>887</v>
      </c>
      <c r="G8" s="17">
        <v>1974</v>
      </c>
      <c r="H8" s="17">
        <v>5509</v>
      </c>
      <c r="I8" s="17">
        <v>436</v>
      </c>
      <c r="J8" s="17">
        <v>21</v>
      </c>
      <c r="K8" s="10">
        <v>8062</v>
      </c>
      <c r="L8" s="17">
        <v>642</v>
      </c>
      <c r="M8" s="17">
        <v>1895</v>
      </c>
      <c r="N8" s="17">
        <v>5212</v>
      </c>
      <c r="O8" s="17">
        <v>301</v>
      </c>
      <c r="P8" s="18">
        <v>12</v>
      </c>
      <c r="Q8" s="10">
        <v>765</v>
      </c>
      <c r="R8" s="19">
        <v>245</v>
      </c>
      <c r="S8" s="19">
        <v>79</v>
      </c>
      <c r="T8" s="19">
        <v>297</v>
      </c>
      <c r="U8" s="19">
        <v>135</v>
      </c>
      <c r="V8" s="19">
        <v>9</v>
      </c>
      <c r="W8" s="2"/>
    </row>
    <row r="9" spans="1:28" ht="18" customHeight="1" x14ac:dyDescent="0.25">
      <c r="A9" s="6">
        <v>4</v>
      </c>
      <c r="B9" s="16" t="s">
        <v>17</v>
      </c>
      <c r="C9" s="10">
        <v>23</v>
      </c>
      <c r="D9" s="10">
        <v>10</v>
      </c>
      <c r="E9" s="10">
        <v>1</v>
      </c>
      <c r="F9" s="17">
        <v>1</v>
      </c>
      <c r="G9" s="17">
        <v>10</v>
      </c>
      <c r="H9" s="17">
        <v>12</v>
      </c>
      <c r="I9" s="17">
        <v>0</v>
      </c>
      <c r="J9" s="17">
        <v>0</v>
      </c>
      <c r="K9" s="10">
        <v>23</v>
      </c>
      <c r="L9" s="17">
        <v>1</v>
      </c>
      <c r="M9" s="17">
        <v>10</v>
      </c>
      <c r="N9" s="17">
        <v>12</v>
      </c>
      <c r="O9" s="17">
        <v>0</v>
      </c>
      <c r="P9" s="18">
        <v>0</v>
      </c>
      <c r="Q9" s="10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2"/>
    </row>
    <row r="10" spans="1:28" ht="17.100000000000001" customHeight="1" x14ac:dyDescent="0.25">
      <c r="A10" s="6">
        <v>5</v>
      </c>
      <c r="B10" s="16" t="s">
        <v>18</v>
      </c>
      <c r="C10" s="10">
        <v>69</v>
      </c>
      <c r="D10" s="10">
        <v>2</v>
      </c>
      <c r="E10" s="10">
        <v>23</v>
      </c>
      <c r="F10" s="17">
        <v>17</v>
      </c>
      <c r="G10" s="17">
        <v>8</v>
      </c>
      <c r="H10" s="17">
        <v>24</v>
      </c>
      <c r="I10" s="17">
        <v>16</v>
      </c>
      <c r="J10" s="17">
        <v>4</v>
      </c>
      <c r="K10" s="10">
        <v>47</v>
      </c>
      <c r="L10" s="17">
        <v>10</v>
      </c>
      <c r="M10" s="17">
        <v>7</v>
      </c>
      <c r="N10" s="17">
        <v>19</v>
      </c>
      <c r="O10" s="17">
        <v>10</v>
      </c>
      <c r="P10" s="18">
        <v>1</v>
      </c>
      <c r="Q10" s="10">
        <v>22</v>
      </c>
      <c r="R10" s="19">
        <v>7</v>
      </c>
      <c r="S10" s="19">
        <v>1</v>
      </c>
      <c r="T10" s="19">
        <v>5</v>
      </c>
      <c r="U10" s="19">
        <v>6</v>
      </c>
      <c r="V10" s="19">
        <v>3</v>
      </c>
      <c r="W10" s="2"/>
    </row>
    <row r="11" spans="1:28" ht="17.100000000000001" customHeight="1" x14ac:dyDescent="0.25">
      <c r="A11" s="6">
        <v>6</v>
      </c>
      <c r="B11" s="16" t="s">
        <v>88</v>
      </c>
      <c r="C11" s="10">
        <v>1</v>
      </c>
      <c r="D11" s="10">
        <v>0</v>
      </c>
      <c r="E11" s="10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0">
        <v>0</v>
      </c>
      <c r="L11" s="17">
        <v>0</v>
      </c>
      <c r="M11" s="17">
        <v>0</v>
      </c>
      <c r="N11" s="17">
        <v>0</v>
      </c>
      <c r="O11" s="17">
        <v>0</v>
      </c>
      <c r="P11" s="18">
        <v>0</v>
      </c>
      <c r="Q11" s="10">
        <v>1</v>
      </c>
      <c r="R11" s="19">
        <v>0</v>
      </c>
      <c r="S11" s="19">
        <v>0</v>
      </c>
      <c r="T11" s="19">
        <v>1</v>
      </c>
      <c r="U11" s="19">
        <v>0</v>
      </c>
      <c r="V11" s="19">
        <v>0</v>
      </c>
      <c r="W11" s="2"/>
    </row>
    <row r="12" spans="1:28" ht="17.100000000000001" customHeight="1" x14ac:dyDescent="0.25">
      <c r="A12" s="6">
        <v>7</v>
      </c>
      <c r="B12" s="16" t="s">
        <v>45</v>
      </c>
      <c r="C12" s="10">
        <v>2</v>
      </c>
      <c r="D12" s="10">
        <v>0</v>
      </c>
      <c r="E12" s="10">
        <v>0</v>
      </c>
      <c r="F12" s="17">
        <v>0</v>
      </c>
      <c r="G12" s="17">
        <v>0</v>
      </c>
      <c r="H12" s="17">
        <v>2</v>
      </c>
      <c r="I12" s="17">
        <v>0</v>
      </c>
      <c r="J12" s="17">
        <v>0</v>
      </c>
      <c r="K12" s="10">
        <v>1</v>
      </c>
      <c r="L12" s="17">
        <v>0</v>
      </c>
      <c r="M12" s="17">
        <v>0</v>
      </c>
      <c r="N12" s="17">
        <v>1</v>
      </c>
      <c r="O12" s="17">
        <v>0</v>
      </c>
      <c r="P12" s="18">
        <v>0</v>
      </c>
      <c r="Q12" s="10">
        <v>1</v>
      </c>
      <c r="R12" s="19">
        <v>0</v>
      </c>
      <c r="S12" s="19">
        <v>0</v>
      </c>
      <c r="T12" s="19">
        <v>1</v>
      </c>
      <c r="U12" s="19">
        <v>0</v>
      </c>
      <c r="V12" s="19">
        <v>0</v>
      </c>
      <c r="W12" s="2"/>
    </row>
    <row r="13" spans="1:28" ht="17.100000000000001" customHeight="1" x14ac:dyDescent="0.25">
      <c r="A13" s="6">
        <v>8</v>
      </c>
      <c r="B13" s="16" t="s">
        <v>59</v>
      </c>
      <c r="C13" s="10">
        <v>1</v>
      </c>
      <c r="D13" s="10">
        <v>0</v>
      </c>
      <c r="E13" s="10">
        <v>0</v>
      </c>
      <c r="F13" s="17">
        <v>0</v>
      </c>
      <c r="G13" s="17">
        <v>0</v>
      </c>
      <c r="H13" s="17">
        <v>1</v>
      </c>
      <c r="I13" s="17">
        <v>0</v>
      </c>
      <c r="J13" s="17">
        <v>0</v>
      </c>
      <c r="K13" s="10">
        <v>1</v>
      </c>
      <c r="L13" s="17">
        <v>0</v>
      </c>
      <c r="M13" s="17">
        <v>0</v>
      </c>
      <c r="N13" s="17">
        <v>1</v>
      </c>
      <c r="O13" s="17">
        <v>0</v>
      </c>
      <c r="P13" s="18">
        <v>0</v>
      </c>
      <c r="Q13" s="10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2"/>
    </row>
    <row r="14" spans="1:28" ht="17.100000000000001" customHeight="1" x14ac:dyDescent="0.25">
      <c r="A14" s="6">
        <v>9</v>
      </c>
      <c r="B14" s="16" t="s">
        <v>60</v>
      </c>
      <c r="C14" s="10">
        <v>1</v>
      </c>
      <c r="D14" s="10">
        <v>0</v>
      </c>
      <c r="E14" s="10">
        <v>0</v>
      </c>
      <c r="F14" s="17">
        <v>0</v>
      </c>
      <c r="G14" s="17">
        <v>0</v>
      </c>
      <c r="H14" s="17">
        <v>1</v>
      </c>
      <c r="I14" s="17">
        <v>0</v>
      </c>
      <c r="J14" s="17">
        <v>0</v>
      </c>
      <c r="K14" s="10">
        <v>0</v>
      </c>
      <c r="L14" s="17">
        <v>0</v>
      </c>
      <c r="M14" s="17">
        <v>0</v>
      </c>
      <c r="N14" s="17">
        <v>0</v>
      </c>
      <c r="O14" s="17">
        <v>0</v>
      </c>
      <c r="P14" s="18">
        <v>0</v>
      </c>
      <c r="Q14" s="10">
        <v>1</v>
      </c>
      <c r="R14" s="19">
        <v>0</v>
      </c>
      <c r="S14" s="19">
        <v>0</v>
      </c>
      <c r="T14" s="19">
        <v>1</v>
      </c>
      <c r="U14" s="19">
        <v>0</v>
      </c>
      <c r="V14" s="19">
        <v>0</v>
      </c>
      <c r="W14" s="2"/>
    </row>
    <row r="15" spans="1:28" ht="17.100000000000001" customHeight="1" x14ac:dyDescent="0.25">
      <c r="A15" s="6">
        <v>10</v>
      </c>
      <c r="B15" s="16" t="s">
        <v>61</v>
      </c>
      <c r="C15" s="10">
        <v>8</v>
      </c>
      <c r="D15" s="10">
        <v>0</v>
      </c>
      <c r="E15" s="10">
        <v>0</v>
      </c>
      <c r="F15" s="17">
        <v>0</v>
      </c>
      <c r="G15" s="17">
        <v>0</v>
      </c>
      <c r="H15" s="17">
        <v>5</v>
      </c>
      <c r="I15" s="17">
        <v>3</v>
      </c>
      <c r="J15" s="17">
        <v>0</v>
      </c>
      <c r="K15" s="10">
        <v>7</v>
      </c>
      <c r="L15" s="17">
        <v>0</v>
      </c>
      <c r="M15" s="17">
        <v>0</v>
      </c>
      <c r="N15" s="17">
        <v>4</v>
      </c>
      <c r="O15" s="17">
        <v>3</v>
      </c>
      <c r="P15" s="18">
        <v>0</v>
      </c>
      <c r="Q15" s="10">
        <v>1</v>
      </c>
      <c r="R15" s="19">
        <v>0</v>
      </c>
      <c r="S15" s="19">
        <v>0</v>
      </c>
      <c r="T15" s="19">
        <v>1</v>
      </c>
      <c r="U15" s="19">
        <v>0</v>
      </c>
      <c r="V15" s="19">
        <v>0</v>
      </c>
      <c r="W15" s="2"/>
    </row>
    <row r="16" spans="1:28" ht="17.100000000000001" customHeight="1" x14ac:dyDescent="0.25">
      <c r="A16" s="6">
        <v>11</v>
      </c>
      <c r="B16" s="16" t="s">
        <v>21</v>
      </c>
      <c r="C16" s="10">
        <v>1</v>
      </c>
      <c r="D16" s="10">
        <v>0</v>
      </c>
      <c r="E16" s="10">
        <v>0</v>
      </c>
      <c r="F16" s="17">
        <v>0</v>
      </c>
      <c r="G16" s="17">
        <v>0</v>
      </c>
      <c r="H16" s="17">
        <v>1</v>
      </c>
      <c r="I16" s="17">
        <v>0</v>
      </c>
      <c r="J16" s="17">
        <v>0</v>
      </c>
      <c r="K16" s="10">
        <v>0</v>
      </c>
      <c r="L16" s="17">
        <v>0</v>
      </c>
      <c r="M16" s="17">
        <v>0</v>
      </c>
      <c r="N16" s="17">
        <v>0</v>
      </c>
      <c r="O16" s="17">
        <v>0</v>
      </c>
      <c r="P16" s="18">
        <v>0</v>
      </c>
      <c r="Q16" s="10">
        <v>1</v>
      </c>
      <c r="R16" s="19">
        <v>0</v>
      </c>
      <c r="S16" s="19">
        <v>0</v>
      </c>
      <c r="T16" s="19">
        <v>1</v>
      </c>
      <c r="U16" s="19">
        <v>0</v>
      </c>
      <c r="V16" s="19">
        <v>0</v>
      </c>
      <c r="W16" s="2"/>
    </row>
    <row r="17" spans="1:23" ht="17.100000000000001" customHeight="1" x14ac:dyDescent="0.25">
      <c r="A17" s="6">
        <v>12</v>
      </c>
      <c r="B17" s="16" t="s">
        <v>85</v>
      </c>
      <c r="C17" s="10">
        <v>5</v>
      </c>
      <c r="D17" s="10">
        <v>0</v>
      </c>
      <c r="E17" s="10">
        <v>0</v>
      </c>
      <c r="F17" s="17">
        <v>0</v>
      </c>
      <c r="G17" s="17">
        <v>0</v>
      </c>
      <c r="H17" s="17">
        <v>2</v>
      </c>
      <c r="I17" s="17">
        <v>3</v>
      </c>
      <c r="J17" s="17">
        <v>0</v>
      </c>
      <c r="K17" s="10">
        <v>3</v>
      </c>
      <c r="L17" s="17">
        <v>0</v>
      </c>
      <c r="M17" s="17">
        <v>0</v>
      </c>
      <c r="N17" s="17">
        <v>1</v>
      </c>
      <c r="O17" s="17">
        <v>2</v>
      </c>
      <c r="P17" s="18">
        <v>0</v>
      </c>
      <c r="Q17" s="10">
        <v>2</v>
      </c>
      <c r="R17" s="19">
        <v>0</v>
      </c>
      <c r="S17" s="19">
        <v>0</v>
      </c>
      <c r="T17" s="19">
        <v>1</v>
      </c>
      <c r="U17" s="19">
        <v>1</v>
      </c>
      <c r="V17" s="19">
        <v>0</v>
      </c>
      <c r="W17" s="2"/>
    </row>
    <row r="18" spans="1:23" ht="17.100000000000001" customHeight="1" x14ac:dyDescent="0.25">
      <c r="A18" s="6">
        <v>13</v>
      </c>
      <c r="B18" s="16" t="s">
        <v>23</v>
      </c>
      <c r="C18" s="10">
        <v>4</v>
      </c>
      <c r="D18" s="10">
        <v>2</v>
      </c>
      <c r="E18" s="10">
        <v>0</v>
      </c>
      <c r="F18" s="17">
        <v>0</v>
      </c>
      <c r="G18" s="17">
        <v>2</v>
      </c>
      <c r="H18" s="17">
        <v>2</v>
      </c>
      <c r="I18" s="17">
        <v>0</v>
      </c>
      <c r="J18" s="17">
        <v>0</v>
      </c>
      <c r="K18" s="10">
        <v>4</v>
      </c>
      <c r="L18" s="17">
        <v>0</v>
      </c>
      <c r="M18" s="17">
        <v>2</v>
      </c>
      <c r="N18" s="17">
        <v>2</v>
      </c>
      <c r="O18" s="17">
        <v>0</v>
      </c>
      <c r="P18" s="18">
        <v>0</v>
      </c>
      <c r="Q18" s="10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2"/>
    </row>
    <row r="19" spans="1:23" ht="17.100000000000001" customHeight="1" x14ac:dyDescent="0.25">
      <c r="A19" s="6">
        <v>14</v>
      </c>
      <c r="B19" s="16" t="s">
        <v>24</v>
      </c>
      <c r="C19" s="10">
        <v>1</v>
      </c>
      <c r="D19" s="10">
        <v>0</v>
      </c>
      <c r="E19" s="10">
        <v>0</v>
      </c>
      <c r="F19" s="17">
        <v>0</v>
      </c>
      <c r="G19" s="17">
        <v>0</v>
      </c>
      <c r="H19" s="17">
        <v>0</v>
      </c>
      <c r="I19" s="17">
        <v>1</v>
      </c>
      <c r="J19" s="17">
        <v>0</v>
      </c>
      <c r="K19" s="10">
        <v>1</v>
      </c>
      <c r="L19" s="17">
        <v>0</v>
      </c>
      <c r="M19" s="17">
        <v>0</v>
      </c>
      <c r="N19" s="17">
        <v>0</v>
      </c>
      <c r="O19" s="17">
        <v>1</v>
      </c>
      <c r="P19" s="18">
        <v>0</v>
      </c>
      <c r="Q19" s="10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2"/>
    </row>
    <row r="20" spans="1:23" ht="17.100000000000001" customHeight="1" x14ac:dyDescent="0.25">
      <c r="A20" s="6">
        <v>15</v>
      </c>
      <c r="B20" s="16" t="s">
        <v>25</v>
      </c>
      <c r="C20" s="10">
        <v>1</v>
      </c>
      <c r="D20" s="10">
        <v>0</v>
      </c>
      <c r="E20" s="10">
        <v>0</v>
      </c>
      <c r="F20" s="17">
        <v>0</v>
      </c>
      <c r="G20" s="17">
        <v>0</v>
      </c>
      <c r="H20" s="17">
        <v>0</v>
      </c>
      <c r="I20" s="17">
        <v>1</v>
      </c>
      <c r="J20" s="17">
        <v>0</v>
      </c>
      <c r="K20" s="10">
        <v>1</v>
      </c>
      <c r="L20" s="17">
        <v>0</v>
      </c>
      <c r="M20" s="17">
        <v>0</v>
      </c>
      <c r="N20" s="17">
        <v>0</v>
      </c>
      <c r="O20" s="17">
        <v>1</v>
      </c>
      <c r="P20" s="18">
        <v>0</v>
      </c>
      <c r="Q20" s="10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2"/>
    </row>
    <row r="21" spans="1:23" ht="17.100000000000001" customHeight="1" x14ac:dyDescent="0.25">
      <c r="A21" s="6">
        <v>16</v>
      </c>
      <c r="B21" s="16" t="s">
        <v>62</v>
      </c>
      <c r="C21" s="10">
        <v>7</v>
      </c>
      <c r="D21" s="10">
        <v>0</v>
      </c>
      <c r="E21" s="10">
        <v>0</v>
      </c>
      <c r="F21" s="17">
        <v>0</v>
      </c>
      <c r="G21" s="17">
        <v>0</v>
      </c>
      <c r="H21" s="17">
        <v>7</v>
      </c>
      <c r="I21" s="17">
        <v>0</v>
      </c>
      <c r="J21" s="17">
        <v>0</v>
      </c>
      <c r="K21" s="10">
        <v>7</v>
      </c>
      <c r="L21" s="17">
        <v>0</v>
      </c>
      <c r="M21" s="17">
        <v>0</v>
      </c>
      <c r="N21" s="17">
        <v>7</v>
      </c>
      <c r="O21" s="17">
        <v>0</v>
      </c>
      <c r="P21" s="18">
        <v>0</v>
      </c>
      <c r="Q21" s="10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2"/>
    </row>
    <row r="22" spans="1:23" ht="17.100000000000001" customHeight="1" x14ac:dyDescent="0.25">
      <c r="A22" s="6">
        <v>17</v>
      </c>
      <c r="B22" s="16" t="s">
        <v>28</v>
      </c>
      <c r="C22" s="10">
        <v>5348</v>
      </c>
      <c r="D22" s="10">
        <v>370</v>
      </c>
      <c r="E22" s="10">
        <v>1870</v>
      </c>
      <c r="F22" s="17">
        <v>1704</v>
      </c>
      <c r="G22" s="17">
        <v>536</v>
      </c>
      <c r="H22" s="17">
        <v>2426</v>
      </c>
      <c r="I22" s="17">
        <v>651</v>
      </c>
      <c r="J22" s="17">
        <v>31</v>
      </c>
      <c r="K22" s="10">
        <v>3188</v>
      </c>
      <c r="L22" s="17">
        <v>945</v>
      </c>
      <c r="M22" s="17">
        <v>346</v>
      </c>
      <c r="N22" s="17">
        <v>1529</v>
      </c>
      <c r="O22" s="17">
        <v>356</v>
      </c>
      <c r="P22" s="18">
        <v>12</v>
      </c>
      <c r="Q22" s="10">
        <v>2160</v>
      </c>
      <c r="R22" s="19">
        <v>759</v>
      </c>
      <c r="S22" s="19">
        <v>190</v>
      </c>
      <c r="T22" s="19">
        <v>897</v>
      </c>
      <c r="U22" s="19">
        <v>295</v>
      </c>
      <c r="V22" s="19">
        <v>19</v>
      </c>
      <c r="W22" s="2"/>
    </row>
    <row r="23" spans="1:23" ht="17.100000000000001" customHeight="1" x14ac:dyDescent="0.25">
      <c r="A23" s="6">
        <v>18</v>
      </c>
      <c r="B23" s="16" t="s">
        <v>29</v>
      </c>
      <c r="C23" s="10">
        <v>451</v>
      </c>
      <c r="D23" s="10">
        <v>8</v>
      </c>
      <c r="E23" s="10">
        <v>60</v>
      </c>
      <c r="F23" s="17">
        <v>44</v>
      </c>
      <c r="G23" s="17">
        <v>24</v>
      </c>
      <c r="H23" s="17">
        <v>290</v>
      </c>
      <c r="I23" s="17">
        <v>93</v>
      </c>
      <c r="J23" s="17">
        <v>0</v>
      </c>
      <c r="K23" s="10">
        <v>361</v>
      </c>
      <c r="L23" s="17">
        <v>21</v>
      </c>
      <c r="M23" s="17">
        <v>17</v>
      </c>
      <c r="N23" s="17">
        <v>247</v>
      </c>
      <c r="O23" s="17">
        <v>76</v>
      </c>
      <c r="P23" s="18">
        <v>0</v>
      </c>
      <c r="Q23" s="10">
        <v>90</v>
      </c>
      <c r="R23" s="19">
        <v>23</v>
      </c>
      <c r="S23" s="19">
        <v>7</v>
      </c>
      <c r="T23" s="19">
        <v>43</v>
      </c>
      <c r="U23" s="19">
        <v>17</v>
      </c>
      <c r="V23" s="19">
        <v>0</v>
      </c>
      <c r="W23" s="2"/>
    </row>
    <row r="24" spans="1:23" ht="17.100000000000001" customHeight="1" x14ac:dyDescent="0.25">
      <c r="A24" s="6">
        <v>19</v>
      </c>
      <c r="B24" s="16" t="s">
        <v>30</v>
      </c>
      <c r="C24" s="10">
        <v>12</v>
      </c>
      <c r="D24" s="10">
        <v>0</v>
      </c>
      <c r="E24" s="10">
        <v>5</v>
      </c>
      <c r="F24" s="17">
        <v>4</v>
      </c>
      <c r="G24" s="17">
        <v>1</v>
      </c>
      <c r="H24" s="17">
        <v>4</v>
      </c>
      <c r="I24" s="17">
        <v>3</v>
      </c>
      <c r="J24" s="17">
        <v>0</v>
      </c>
      <c r="K24" s="10">
        <v>6</v>
      </c>
      <c r="L24" s="17">
        <v>1</v>
      </c>
      <c r="M24" s="17">
        <v>0</v>
      </c>
      <c r="N24" s="17">
        <v>3</v>
      </c>
      <c r="O24" s="17">
        <v>2</v>
      </c>
      <c r="P24" s="18">
        <v>0</v>
      </c>
      <c r="Q24" s="10">
        <v>6</v>
      </c>
      <c r="R24" s="19">
        <v>3</v>
      </c>
      <c r="S24" s="19">
        <v>1</v>
      </c>
      <c r="T24" s="19">
        <v>1</v>
      </c>
      <c r="U24" s="19">
        <v>1</v>
      </c>
      <c r="V24" s="19">
        <v>0</v>
      </c>
      <c r="W24" s="2"/>
    </row>
    <row r="25" spans="1:23" ht="17.100000000000001" customHeight="1" x14ac:dyDescent="0.25">
      <c r="A25" s="6">
        <v>20</v>
      </c>
      <c r="B25" s="16" t="s">
        <v>31</v>
      </c>
      <c r="C25" s="10">
        <v>1</v>
      </c>
      <c r="D25" s="10">
        <v>0</v>
      </c>
      <c r="E25" s="10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  <c r="K25" s="10">
        <v>1</v>
      </c>
      <c r="L25" s="17">
        <v>0</v>
      </c>
      <c r="M25" s="17">
        <v>0</v>
      </c>
      <c r="N25" s="17">
        <v>0</v>
      </c>
      <c r="O25" s="17">
        <v>1</v>
      </c>
      <c r="P25" s="18">
        <v>0</v>
      </c>
      <c r="Q25" s="10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2"/>
    </row>
    <row r="26" spans="1:23" ht="17.100000000000001" customHeight="1" x14ac:dyDescent="0.25">
      <c r="A26" s="6">
        <v>21</v>
      </c>
      <c r="B26" s="16" t="s">
        <v>32</v>
      </c>
      <c r="C26" s="10">
        <v>4</v>
      </c>
      <c r="D26" s="10">
        <v>0</v>
      </c>
      <c r="E26" s="10">
        <v>0</v>
      </c>
      <c r="F26" s="17">
        <v>0</v>
      </c>
      <c r="G26" s="17">
        <v>0</v>
      </c>
      <c r="H26" s="17">
        <v>1</v>
      </c>
      <c r="I26" s="17">
        <v>3</v>
      </c>
      <c r="J26" s="17">
        <v>0</v>
      </c>
      <c r="K26" s="10">
        <v>3</v>
      </c>
      <c r="L26" s="17">
        <v>0</v>
      </c>
      <c r="M26" s="17">
        <v>0</v>
      </c>
      <c r="N26" s="17">
        <v>1</v>
      </c>
      <c r="O26" s="17">
        <v>2</v>
      </c>
      <c r="P26" s="18">
        <v>0</v>
      </c>
      <c r="Q26" s="10">
        <v>1</v>
      </c>
      <c r="R26" s="19">
        <v>0</v>
      </c>
      <c r="S26" s="19">
        <v>0</v>
      </c>
      <c r="T26" s="19">
        <v>0</v>
      </c>
      <c r="U26" s="19">
        <v>1</v>
      </c>
      <c r="V26" s="19">
        <v>0</v>
      </c>
      <c r="W26" s="2"/>
    </row>
    <row r="27" spans="1:23" ht="17.100000000000001" customHeight="1" x14ac:dyDescent="0.25">
      <c r="A27" s="6">
        <v>22</v>
      </c>
      <c r="B27" s="16" t="s">
        <v>89</v>
      </c>
      <c r="C27" s="10">
        <v>5</v>
      </c>
      <c r="D27" s="10">
        <v>0</v>
      </c>
      <c r="E27" s="10">
        <v>2</v>
      </c>
      <c r="F27" s="17">
        <v>2</v>
      </c>
      <c r="G27" s="17">
        <v>0</v>
      </c>
      <c r="H27" s="17">
        <v>2</v>
      </c>
      <c r="I27" s="17">
        <v>1</v>
      </c>
      <c r="J27" s="17">
        <v>0</v>
      </c>
      <c r="K27" s="10">
        <v>4</v>
      </c>
      <c r="L27" s="17">
        <v>2</v>
      </c>
      <c r="M27" s="17">
        <v>0</v>
      </c>
      <c r="N27" s="17">
        <v>2</v>
      </c>
      <c r="O27" s="17">
        <v>0</v>
      </c>
      <c r="P27" s="18">
        <v>0</v>
      </c>
      <c r="Q27" s="10">
        <v>1</v>
      </c>
      <c r="R27" s="19">
        <v>0</v>
      </c>
      <c r="S27" s="19">
        <v>0</v>
      </c>
      <c r="T27" s="19">
        <v>0</v>
      </c>
      <c r="U27" s="19">
        <v>1</v>
      </c>
      <c r="V27" s="19">
        <v>0</v>
      </c>
      <c r="W27" s="2"/>
    </row>
    <row r="28" spans="1:23" ht="17.100000000000001" customHeight="1" x14ac:dyDescent="0.25">
      <c r="A28" s="6">
        <v>23</v>
      </c>
      <c r="B28" s="16" t="s">
        <v>47</v>
      </c>
      <c r="C28" s="10">
        <v>13</v>
      </c>
      <c r="D28" s="10">
        <v>0</v>
      </c>
      <c r="E28" s="10">
        <v>2</v>
      </c>
      <c r="F28" s="17">
        <v>2</v>
      </c>
      <c r="G28" s="17">
        <v>0</v>
      </c>
      <c r="H28" s="17">
        <v>10</v>
      </c>
      <c r="I28" s="17">
        <v>1</v>
      </c>
      <c r="J28" s="17">
        <v>0</v>
      </c>
      <c r="K28" s="10">
        <v>8</v>
      </c>
      <c r="L28" s="17">
        <v>2</v>
      </c>
      <c r="M28" s="17">
        <v>0</v>
      </c>
      <c r="N28" s="17">
        <v>6</v>
      </c>
      <c r="O28" s="17">
        <v>0</v>
      </c>
      <c r="P28" s="18">
        <v>0</v>
      </c>
      <c r="Q28" s="10">
        <v>5</v>
      </c>
      <c r="R28" s="19">
        <v>0</v>
      </c>
      <c r="S28" s="19">
        <v>0</v>
      </c>
      <c r="T28" s="19">
        <v>4</v>
      </c>
      <c r="U28" s="19">
        <v>1</v>
      </c>
      <c r="V28" s="19">
        <v>0</v>
      </c>
      <c r="W28" s="2"/>
    </row>
    <row r="29" spans="1:23" ht="17.100000000000001" customHeight="1" x14ac:dyDescent="0.25">
      <c r="A29" s="6">
        <v>24</v>
      </c>
      <c r="B29" s="16" t="s">
        <v>48</v>
      </c>
      <c r="C29" s="10">
        <v>5</v>
      </c>
      <c r="D29" s="10">
        <v>0</v>
      </c>
      <c r="E29" s="10">
        <v>0</v>
      </c>
      <c r="F29" s="17">
        <v>0</v>
      </c>
      <c r="G29" s="17">
        <v>0</v>
      </c>
      <c r="H29" s="17">
        <v>3</v>
      </c>
      <c r="I29" s="17">
        <v>2</v>
      </c>
      <c r="J29" s="17">
        <v>0</v>
      </c>
      <c r="K29" s="10">
        <v>2</v>
      </c>
      <c r="L29" s="17">
        <v>0</v>
      </c>
      <c r="M29" s="17">
        <v>0</v>
      </c>
      <c r="N29" s="17">
        <v>0</v>
      </c>
      <c r="O29" s="17">
        <v>2</v>
      </c>
      <c r="P29" s="18">
        <v>0</v>
      </c>
      <c r="Q29" s="10">
        <v>3</v>
      </c>
      <c r="R29" s="19">
        <v>0</v>
      </c>
      <c r="S29" s="19">
        <v>0</v>
      </c>
      <c r="T29" s="19">
        <v>3</v>
      </c>
      <c r="U29" s="19">
        <v>0</v>
      </c>
      <c r="V29" s="19">
        <v>0</v>
      </c>
      <c r="W29" s="2"/>
    </row>
    <row r="30" spans="1:23" ht="17.100000000000001" customHeight="1" x14ac:dyDescent="0.25">
      <c r="A30" s="6">
        <v>25</v>
      </c>
      <c r="B30" s="16" t="s">
        <v>63</v>
      </c>
      <c r="C30" s="10">
        <v>4</v>
      </c>
      <c r="D30" s="10">
        <v>0</v>
      </c>
      <c r="E30" s="10">
        <v>1</v>
      </c>
      <c r="F30" s="17">
        <v>1</v>
      </c>
      <c r="G30" s="17">
        <v>0</v>
      </c>
      <c r="H30" s="17">
        <v>2</v>
      </c>
      <c r="I30" s="17">
        <v>1</v>
      </c>
      <c r="J30" s="17">
        <v>0</v>
      </c>
      <c r="K30" s="10">
        <v>3</v>
      </c>
      <c r="L30" s="17">
        <v>0</v>
      </c>
      <c r="M30" s="17">
        <v>0</v>
      </c>
      <c r="N30" s="17">
        <v>2</v>
      </c>
      <c r="O30" s="17">
        <v>1</v>
      </c>
      <c r="P30" s="18">
        <v>0</v>
      </c>
      <c r="Q30" s="10">
        <v>1</v>
      </c>
      <c r="R30" s="19">
        <v>1</v>
      </c>
      <c r="S30" s="19">
        <v>0</v>
      </c>
      <c r="T30" s="19">
        <v>0</v>
      </c>
      <c r="U30" s="19">
        <v>0</v>
      </c>
      <c r="V30" s="19">
        <v>0</v>
      </c>
      <c r="W30" s="2"/>
    </row>
    <row r="31" spans="1:23" ht="17.100000000000001" customHeight="1" x14ac:dyDescent="0.25">
      <c r="A31" s="6">
        <v>26</v>
      </c>
      <c r="B31" s="16" t="s">
        <v>64</v>
      </c>
      <c r="C31" s="10">
        <v>1</v>
      </c>
      <c r="D31" s="10">
        <v>0</v>
      </c>
      <c r="E31" s="10">
        <v>0</v>
      </c>
      <c r="F31" s="17">
        <v>0</v>
      </c>
      <c r="G31" s="17">
        <v>0</v>
      </c>
      <c r="H31" s="17">
        <v>1</v>
      </c>
      <c r="I31" s="17">
        <v>0</v>
      </c>
      <c r="J31" s="17">
        <v>0</v>
      </c>
      <c r="K31" s="10">
        <v>1</v>
      </c>
      <c r="L31" s="17">
        <v>0</v>
      </c>
      <c r="M31" s="17">
        <v>0</v>
      </c>
      <c r="N31" s="17">
        <v>1</v>
      </c>
      <c r="O31" s="17">
        <v>0</v>
      </c>
      <c r="P31" s="18">
        <v>0</v>
      </c>
      <c r="Q31" s="10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2"/>
    </row>
    <row r="32" spans="1:23" ht="17.100000000000001" customHeight="1" x14ac:dyDescent="0.25">
      <c r="A32" s="6">
        <v>27</v>
      </c>
      <c r="B32" s="16" t="s">
        <v>33</v>
      </c>
      <c r="C32" s="10">
        <v>2</v>
      </c>
      <c r="D32" s="10">
        <v>0</v>
      </c>
      <c r="E32" s="10">
        <v>0</v>
      </c>
      <c r="F32" s="17">
        <v>0</v>
      </c>
      <c r="G32" s="17">
        <v>0</v>
      </c>
      <c r="H32" s="17">
        <v>1</v>
      </c>
      <c r="I32" s="17">
        <v>1</v>
      </c>
      <c r="J32" s="17">
        <v>0</v>
      </c>
      <c r="K32" s="10">
        <v>2</v>
      </c>
      <c r="L32" s="17">
        <v>0</v>
      </c>
      <c r="M32" s="17">
        <v>0</v>
      </c>
      <c r="N32" s="17">
        <v>1</v>
      </c>
      <c r="O32" s="17">
        <v>1</v>
      </c>
      <c r="P32" s="18">
        <v>0</v>
      </c>
      <c r="Q32" s="10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2"/>
    </row>
    <row r="33" spans="1:23" ht="17.100000000000001" customHeight="1" x14ac:dyDescent="0.25">
      <c r="A33" s="6">
        <v>28</v>
      </c>
      <c r="B33" s="16" t="s">
        <v>34</v>
      </c>
      <c r="C33" s="10">
        <v>15</v>
      </c>
      <c r="D33" s="10">
        <v>0</v>
      </c>
      <c r="E33" s="10">
        <v>1</v>
      </c>
      <c r="F33" s="17">
        <v>1</v>
      </c>
      <c r="G33" s="17">
        <v>0</v>
      </c>
      <c r="H33" s="17">
        <v>9</v>
      </c>
      <c r="I33" s="17">
        <v>5</v>
      </c>
      <c r="J33" s="17">
        <v>0</v>
      </c>
      <c r="K33" s="10">
        <v>13</v>
      </c>
      <c r="L33" s="17">
        <v>1</v>
      </c>
      <c r="M33" s="17">
        <v>0</v>
      </c>
      <c r="N33" s="17">
        <v>7</v>
      </c>
      <c r="O33" s="17">
        <v>5</v>
      </c>
      <c r="P33" s="18">
        <v>0</v>
      </c>
      <c r="Q33" s="10">
        <v>2</v>
      </c>
      <c r="R33" s="19">
        <v>0</v>
      </c>
      <c r="S33" s="19">
        <v>0</v>
      </c>
      <c r="T33" s="19">
        <v>2</v>
      </c>
      <c r="U33" s="19">
        <v>0</v>
      </c>
      <c r="V33" s="19">
        <v>0</v>
      </c>
      <c r="W33" s="2"/>
    </row>
    <row r="34" spans="1:23" ht="17.100000000000001" customHeight="1" x14ac:dyDescent="0.25">
      <c r="A34" s="6">
        <v>29</v>
      </c>
      <c r="B34" s="16" t="s">
        <v>50</v>
      </c>
      <c r="C34" s="10">
        <v>4</v>
      </c>
      <c r="D34" s="10">
        <v>0</v>
      </c>
      <c r="E34" s="10">
        <v>0</v>
      </c>
      <c r="F34" s="17">
        <v>0</v>
      </c>
      <c r="G34" s="17">
        <v>0</v>
      </c>
      <c r="H34" s="17">
        <v>4</v>
      </c>
      <c r="I34" s="17">
        <v>0</v>
      </c>
      <c r="J34" s="17">
        <v>0</v>
      </c>
      <c r="K34" s="10">
        <v>4</v>
      </c>
      <c r="L34" s="17">
        <v>0</v>
      </c>
      <c r="M34" s="17">
        <v>0</v>
      </c>
      <c r="N34" s="17">
        <v>4</v>
      </c>
      <c r="O34" s="17">
        <v>0</v>
      </c>
      <c r="P34" s="18">
        <v>0</v>
      </c>
      <c r="Q34" s="10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2"/>
    </row>
    <row r="35" spans="1:23" ht="17.100000000000001" customHeight="1" x14ac:dyDescent="0.25">
      <c r="A35" s="6">
        <v>30</v>
      </c>
      <c r="B35" s="16" t="s">
        <v>35</v>
      </c>
      <c r="C35" s="10">
        <v>10</v>
      </c>
      <c r="D35" s="10">
        <v>0</v>
      </c>
      <c r="E35" s="10">
        <v>0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0">
        <v>7</v>
      </c>
      <c r="L35" s="17">
        <v>0</v>
      </c>
      <c r="M35" s="17">
        <v>0</v>
      </c>
      <c r="N35" s="17">
        <v>4</v>
      </c>
      <c r="O35" s="17">
        <v>3</v>
      </c>
      <c r="P35" s="18">
        <v>0</v>
      </c>
      <c r="Q35" s="10">
        <v>3</v>
      </c>
      <c r="R35" s="19">
        <v>0</v>
      </c>
      <c r="S35" s="19">
        <v>0</v>
      </c>
      <c r="T35" s="19">
        <v>1</v>
      </c>
      <c r="U35" s="19">
        <v>2</v>
      </c>
      <c r="V35" s="19">
        <v>0</v>
      </c>
      <c r="W35" s="2"/>
    </row>
    <row r="36" spans="1:23" ht="17.100000000000001" customHeight="1" x14ac:dyDescent="0.25">
      <c r="A36" s="6">
        <v>31</v>
      </c>
      <c r="B36" s="16" t="s">
        <v>83</v>
      </c>
      <c r="C36" s="10">
        <v>3</v>
      </c>
      <c r="D36" s="10">
        <v>0</v>
      </c>
      <c r="E36" s="10">
        <v>1</v>
      </c>
      <c r="F36" s="17">
        <v>0</v>
      </c>
      <c r="G36" s="17">
        <v>1</v>
      </c>
      <c r="H36" s="17">
        <v>2</v>
      </c>
      <c r="I36" s="17">
        <v>0</v>
      </c>
      <c r="J36" s="17">
        <v>0</v>
      </c>
      <c r="K36" s="10">
        <v>3</v>
      </c>
      <c r="L36" s="17">
        <v>0</v>
      </c>
      <c r="M36" s="17">
        <v>1</v>
      </c>
      <c r="N36" s="17">
        <v>2</v>
      </c>
      <c r="O36" s="17">
        <v>0</v>
      </c>
      <c r="P36" s="18">
        <v>0</v>
      </c>
      <c r="Q36" s="10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2"/>
    </row>
    <row r="37" spans="1:23" ht="17.100000000000001" customHeight="1" x14ac:dyDescent="0.25">
      <c r="A37" s="6">
        <v>32</v>
      </c>
      <c r="B37" s="16" t="s">
        <v>84</v>
      </c>
      <c r="C37" s="10">
        <v>4</v>
      </c>
      <c r="D37" s="10">
        <v>0</v>
      </c>
      <c r="E37" s="10">
        <v>1</v>
      </c>
      <c r="F37" s="17">
        <v>1</v>
      </c>
      <c r="G37" s="17">
        <v>0</v>
      </c>
      <c r="H37" s="17">
        <v>1</v>
      </c>
      <c r="I37" s="17">
        <v>2</v>
      </c>
      <c r="J37" s="17">
        <v>0</v>
      </c>
      <c r="K37" s="10">
        <v>2</v>
      </c>
      <c r="L37" s="17">
        <v>1</v>
      </c>
      <c r="M37" s="17">
        <v>0</v>
      </c>
      <c r="N37" s="17">
        <v>0</v>
      </c>
      <c r="O37" s="17">
        <v>1</v>
      </c>
      <c r="P37" s="18">
        <v>0</v>
      </c>
      <c r="Q37" s="10">
        <v>2</v>
      </c>
      <c r="R37" s="19">
        <v>0</v>
      </c>
      <c r="S37" s="19">
        <v>0</v>
      </c>
      <c r="T37" s="19">
        <v>1</v>
      </c>
      <c r="U37" s="19">
        <v>1</v>
      </c>
      <c r="V37" s="19">
        <v>0</v>
      </c>
      <c r="W37" s="2"/>
    </row>
    <row r="38" spans="1:23" ht="17.100000000000001" customHeight="1" x14ac:dyDescent="0.25">
      <c r="A38" s="6">
        <v>33</v>
      </c>
      <c r="B38" s="16" t="s">
        <v>52</v>
      </c>
      <c r="C38" s="10">
        <v>11</v>
      </c>
      <c r="D38" s="10">
        <v>2</v>
      </c>
      <c r="E38" s="10">
        <v>0</v>
      </c>
      <c r="F38" s="17">
        <v>0</v>
      </c>
      <c r="G38" s="17">
        <v>2</v>
      </c>
      <c r="H38" s="17">
        <v>8</v>
      </c>
      <c r="I38" s="17">
        <v>1</v>
      </c>
      <c r="J38" s="17">
        <v>0</v>
      </c>
      <c r="K38" s="10">
        <v>11</v>
      </c>
      <c r="L38" s="17">
        <v>0</v>
      </c>
      <c r="M38" s="17">
        <v>2</v>
      </c>
      <c r="N38" s="17">
        <v>8</v>
      </c>
      <c r="O38" s="17">
        <v>1</v>
      </c>
      <c r="P38" s="18">
        <v>0</v>
      </c>
      <c r="Q38" s="10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2"/>
    </row>
    <row r="39" spans="1:23" ht="17.100000000000001" customHeight="1" x14ac:dyDescent="0.25">
      <c r="A39" s="6">
        <v>34</v>
      </c>
      <c r="B39" s="16" t="s">
        <v>36</v>
      </c>
      <c r="C39" s="10">
        <v>4</v>
      </c>
      <c r="D39" s="10">
        <v>0</v>
      </c>
      <c r="E39" s="10">
        <v>0</v>
      </c>
      <c r="F39" s="17">
        <v>0</v>
      </c>
      <c r="G39" s="17">
        <v>0</v>
      </c>
      <c r="H39" s="17">
        <v>2</v>
      </c>
      <c r="I39" s="17">
        <v>2</v>
      </c>
      <c r="J39" s="17">
        <v>0</v>
      </c>
      <c r="K39" s="10">
        <v>3</v>
      </c>
      <c r="L39" s="17">
        <v>0</v>
      </c>
      <c r="M39" s="17">
        <v>0</v>
      </c>
      <c r="N39" s="17">
        <v>1</v>
      </c>
      <c r="O39" s="17">
        <v>2</v>
      </c>
      <c r="P39" s="18">
        <v>0</v>
      </c>
      <c r="Q39" s="10">
        <v>1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2"/>
    </row>
    <row r="40" spans="1:23" ht="17.100000000000001" customHeight="1" x14ac:dyDescent="0.25">
      <c r="A40" s="6">
        <v>35</v>
      </c>
      <c r="B40" s="16" t="s">
        <v>53</v>
      </c>
      <c r="C40" s="10">
        <v>1790</v>
      </c>
      <c r="D40" s="10">
        <v>184</v>
      </c>
      <c r="E40" s="10">
        <v>12</v>
      </c>
      <c r="F40" s="17">
        <v>24</v>
      </c>
      <c r="G40" s="17">
        <v>172</v>
      </c>
      <c r="H40" s="17">
        <v>1456</v>
      </c>
      <c r="I40" s="17">
        <v>138</v>
      </c>
      <c r="J40" s="17">
        <v>0</v>
      </c>
      <c r="K40" s="10">
        <v>1777</v>
      </c>
      <c r="L40" s="17">
        <v>23</v>
      </c>
      <c r="M40" s="17">
        <v>172</v>
      </c>
      <c r="N40" s="17">
        <v>1446</v>
      </c>
      <c r="O40" s="17">
        <v>136</v>
      </c>
      <c r="P40" s="18">
        <v>0</v>
      </c>
      <c r="Q40" s="10">
        <v>13</v>
      </c>
      <c r="R40" s="19">
        <v>1</v>
      </c>
      <c r="S40" s="19">
        <v>0</v>
      </c>
      <c r="T40" s="19">
        <v>10</v>
      </c>
      <c r="U40" s="19">
        <v>2</v>
      </c>
      <c r="V40" s="19">
        <v>0</v>
      </c>
      <c r="W40" s="2"/>
    </row>
    <row r="41" spans="1:23" ht="17.100000000000001" customHeight="1" x14ac:dyDescent="0.25">
      <c r="A41" s="6">
        <v>36</v>
      </c>
      <c r="B41" s="16" t="s">
        <v>73</v>
      </c>
      <c r="C41" s="10">
        <v>1</v>
      </c>
      <c r="D41" s="10">
        <v>0</v>
      </c>
      <c r="E41" s="10">
        <v>0</v>
      </c>
      <c r="F41" s="17">
        <v>0</v>
      </c>
      <c r="G41" s="17">
        <v>0</v>
      </c>
      <c r="H41" s="17">
        <v>1</v>
      </c>
      <c r="I41" s="17">
        <v>0</v>
      </c>
      <c r="J41" s="17">
        <v>0</v>
      </c>
      <c r="K41" s="10">
        <v>1</v>
      </c>
      <c r="L41" s="17">
        <v>0</v>
      </c>
      <c r="M41" s="17">
        <v>0</v>
      </c>
      <c r="N41" s="17">
        <v>1</v>
      </c>
      <c r="O41" s="17">
        <v>0</v>
      </c>
      <c r="P41" s="18">
        <v>0</v>
      </c>
      <c r="Q41" s="10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2"/>
    </row>
    <row r="42" spans="1:23" ht="17.100000000000001" customHeight="1" x14ac:dyDescent="0.25">
      <c r="A42" s="6">
        <v>37</v>
      </c>
      <c r="B42" s="16" t="s">
        <v>65</v>
      </c>
      <c r="C42" s="10">
        <v>1</v>
      </c>
      <c r="D42" s="10">
        <v>1</v>
      </c>
      <c r="E42" s="10">
        <v>0</v>
      </c>
      <c r="F42" s="17">
        <v>0</v>
      </c>
      <c r="G42" s="17">
        <v>1</v>
      </c>
      <c r="H42" s="17">
        <v>0</v>
      </c>
      <c r="I42" s="17">
        <v>0</v>
      </c>
      <c r="J42" s="17">
        <v>0</v>
      </c>
      <c r="K42" s="10">
        <v>1</v>
      </c>
      <c r="L42" s="17">
        <v>0</v>
      </c>
      <c r="M42" s="17">
        <v>1</v>
      </c>
      <c r="N42" s="17">
        <v>0</v>
      </c>
      <c r="O42" s="17">
        <v>0</v>
      </c>
      <c r="P42" s="18">
        <v>0</v>
      </c>
      <c r="Q42" s="10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2"/>
    </row>
    <row r="43" spans="1:23" ht="17.100000000000001" customHeight="1" x14ac:dyDescent="0.25">
      <c r="A43" s="6">
        <v>38</v>
      </c>
      <c r="B43" s="16" t="s">
        <v>37</v>
      </c>
      <c r="C43" s="10">
        <v>14</v>
      </c>
      <c r="D43" s="10">
        <v>0</v>
      </c>
      <c r="E43" s="10">
        <v>4</v>
      </c>
      <c r="F43" s="17">
        <v>2</v>
      </c>
      <c r="G43" s="17">
        <v>2</v>
      </c>
      <c r="H43" s="17">
        <v>2</v>
      </c>
      <c r="I43" s="17">
        <v>7</v>
      </c>
      <c r="J43" s="17">
        <v>1</v>
      </c>
      <c r="K43" s="10">
        <v>6</v>
      </c>
      <c r="L43" s="17">
        <v>1</v>
      </c>
      <c r="M43" s="17">
        <v>1</v>
      </c>
      <c r="N43" s="17">
        <v>0</v>
      </c>
      <c r="O43" s="17">
        <v>4</v>
      </c>
      <c r="P43" s="18">
        <v>0</v>
      </c>
      <c r="Q43" s="10">
        <v>8</v>
      </c>
      <c r="R43" s="19">
        <v>1</v>
      </c>
      <c r="S43" s="19">
        <v>1</v>
      </c>
      <c r="T43" s="19">
        <v>2</v>
      </c>
      <c r="U43" s="19">
        <v>3</v>
      </c>
      <c r="V43" s="19">
        <v>1</v>
      </c>
      <c r="W43" s="2"/>
    </row>
    <row r="44" spans="1:23" ht="17.100000000000001" customHeight="1" x14ac:dyDescent="0.25">
      <c r="A44" s="6">
        <v>39</v>
      </c>
      <c r="B44" s="16" t="s">
        <v>66</v>
      </c>
      <c r="C44" s="10">
        <v>1</v>
      </c>
      <c r="D44" s="10">
        <v>0</v>
      </c>
      <c r="E44" s="10">
        <v>0</v>
      </c>
      <c r="F44" s="17">
        <v>0</v>
      </c>
      <c r="G44" s="17">
        <v>0</v>
      </c>
      <c r="H44" s="17">
        <v>0</v>
      </c>
      <c r="I44" s="17">
        <v>1</v>
      </c>
      <c r="J44" s="17">
        <v>0</v>
      </c>
      <c r="K44" s="10">
        <v>0</v>
      </c>
      <c r="L44" s="17">
        <v>0</v>
      </c>
      <c r="M44" s="17">
        <v>0</v>
      </c>
      <c r="N44" s="17">
        <v>0</v>
      </c>
      <c r="O44" s="17">
        <v>0</v>
      </c>
      <c r="P44" s="18">
        <v>0</v>
      </c>
      <c r="Q44" s="10">
        <v>1</v>
      </c>
      <c r="R44" s="19">
        <v>0</v>
      </c>
      <c r="S44" s="19">
        <v>0</v>
      </c>
      <c r="T44" s="19">
        <v>0</v>
      </c>
      <c r="U44" s="19">
        <v>1</v>
      </c>
      <c r="V44" s="19">
        <v>0</v>
      </c>
      <c r="W44" s="2"/>
    </row>
    <row r="45" spans="1:23" ht="17.100000000000001" customHeight="1" x14ac:dyDescent="0.25">
      <c r="A45" s="6">
        <v>40</v>
      </c>
      <c r="B45" s="16" t="s">
        <v>38</v>
      </c>
      <c r="C45" s="10">
        <v>2639</v>
      </c>
      <c r="D45" s="10">
        <v>140</v>
      </c>
      <c r="E45" s="10">
        <v>988</v>
      </c>
      <c r="F45" s="17">
        <v>861</v>
      </c>
      <c r="G45" s="17">
        <v>267</v>
      </c>
      <c r="H45" s="17">
        <v>992</v>
      </c>
      <c r="I45" s="17">
        <v>488</v>
      </c>
      <c r="J45" s="17">
        <v>31</v>
      </c>
      <c r="K45" s="10">
        <v>1394</v>
      </c>
      <c r="L45" s="17">
        <v>432</v>
      </c>
      <c r="M45" s="17">
        <v>163</v>
      </c>
      <c r="N45" s="17">
        <v>544</v>
      </c>
      <c r="O45" s="17">
        <v>243</v>
      </c>
      <c r="P45" s="18">
        <v>12</v>
      </c>
      <c r="Q45" s="10">
        <v>1245</v>
      </c>
      <c r="R45" s="19">
        <v>429</v>
      </c>
      <c r="S45" s="19">
        <v>104</v>
      </c>
      <c r="T45" s="19">
        <v>448</v>
      </c>
      <c r="U45" s="19">
        <v>245</v>
      </c>
      <c r="V45" s="19">
        <v>19</v>
      </c>
      <c r="W45" s="2"/>
    </row>
    <row r="46" spans="1:23" ht="17.100000000000001" customHeight="1" x14ac:dyDescent="0.25">
      <c r="A46" s="6">
        <v>41</v>
      </c>
      <c r="B46" s="16" t="s">
        <v>14</v>
      </c>
      <c r="C46" s="10">
        <v>6</v>
      </c>
      <c r="D46" s="10">
        <v>0</v>
      </c>
      <c r="E46" s="10">
        <v>3</v>
      </c>
      <c r="F46" s="17">
        <v>1</v>
      </c>
      <c r="G46" s="17">
        <v>2</v>
      </c>
      <c r="H46" s="17">
        <v>1</v>
      </c>
      <c r="I46" s="17">
        <v>1</v>
      </c>
      <c r="J46" s="17">
        <v>1</v>
      </c>
      <c r="K46" s="10">
        <v>2</v>
      </c>
      <c r="L46" s="17">
        <v>0</v>
      </c>
      <c r="M46" s="17">
        <v>1</v>
      </c>
      <c r="N46" s="17">
        <v>1</v>
      </c>
      <c r="O46" s="17">
        <v>0</v>
      </c>
      <c r="P46" s="18">
        <v>0</v>
      </c>
      <c r="Q46" s="10">
        <v>4</v>
      </c>
      <c r="R46" s="19">
        <v>1</v>
      </c>
      <c r="S46" s="19">
        <v>1</v>
      </c>
      <c r="T46" s="19">
        <v>0</v>
      </c>
      <c r="U46" s="19">
        <v>1</v>
      </c>
      <c r="V46" s="19">
        <v>1</v>
      </c>
      <c r="W46" s="2"/>
    </row>
    <row r="47" spans="1:23" ht="17.100000000000001" customHeight="1" x14ac:dyDescent="0.25">
      <c r="A47" s="6">
        <v>42</v>
      </c>
      <c r="B47" s="16" t="s">
        <v>13</v>
      </c>
      <c r="C47" s="10">
        <v>1</v>
      </c>
      <c r="D47" s="10">
        <v>0</v>
      </c>
      <c r="E47" s="10">
        <v>0</v>
      </c>
      <c r="F47" s="17">
        <v>0</v>
      </c>
      <c r="G47" s="17">
        <v>0</v>
      </c>
      <c r="H47" s="17">
        <v>0</v>
      </c>
      <c r="I47" s="17">
        <v>1</v>
      </c>
      <c r="J47" s="17">
        <v>0</v>
      </c>
      <c r="K47" s="10">
        <v>1</v>
      </c>
      <c r="L47" s="17">
        <v>0</v>
      </c>
      <c r="M47" s="17">
        <v>0</v>
      </c>
      <c r="N47" s="17">
        <v>0</v>
      </c>
      <c r="O47" s="17">
        <v>1</v>
      </c>
      <c r="P47" s="18">
        <v>0</v>
      </c>
      <c r="Q47" s="10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2"/>
    </row>
    <row r="48" spans="1:23" ht="17.100000000000001" customHeight="1" x14ac:dyDescent="0.25">
      <c r="A48" s="6">
        <v>43</v>
      </c>
      <c r="B48" s="16" t="s">
        <v>11</v>
      </c>
      <c r="C48" s="10">
        <v>5</v>
      </c>
      <c r="D48" s="10">
        <v>0</v>
      </c>
      <c r="E48" s="10">
        <v>0</v>
      </c>
      <c r="F48" s="17">
        <v>0</v>
      </c>
      <c r="G48" s="17">
        <v>0</v>
      </c>
      <c r="H48" s="17">
        <v>3</v>
      </c>
      <c r="I48" s="17">
        <v>2</v>
      </c>
      <c r="J48" s="17">
        <v>0</v>
      </c>
      <c r="K48" s="10">
        <v>4</v>
      </c>
      <c r="L48" s="17">
        <v>0</v>
      </c>
      <c r="M48" s="17">
        <v>0</v>
      </c>
      <c r="N48" s="17">
        <v>2</v>
      </c>
      <c r="O48" s="17">
        <v>2</v>
      </c>
      <c r="P48" s="18">
        <v>0</v>
      </c>
      <c r="Q48" s="10">
        <v>1</v>
      </c>
      <c r="R48" s="19">
        <v>0</v>
      </c>
      <c r="S48" s="19">
        <v>0</v>
      </c>
      <c r="T48" s="19">
        <v>1</v>
      </c>
      <c r="U48" s="19">
        <v>0</v>
      </c>
      <c r="V48" s="19">
        <v>0</v>
      </c>
      <c r="W48" s="2"/>
    </row>
    <row r="49" spans="1:23" ht="17.100000000000001" customHeight="1" x14ac:dyDescent="0.25">
      <c r="A49" s="6">
        <v>44</v>
      </c>
      <c r="B49" s="16" t="s">
        <v>54</v>
      </c>
      <c r="C49" s="10">
        <v>1</v>
      </c>
      <c r="D49" s="10">
        <v>0</v>
      </c>
      <c r="E49" s="10">
        <v>0</v>
      </c>
      <c r="F49" s="17">
        <v>0</v>
      </c>
      <c r="G49" s="17">
        <v>0</v>
      </c>
      <c r="H49" s="17">
        <v>1</v>
      </c>
      <c r="I49" s="17">
        <v>0</v>
      </c>
      <c r="J49" s="17">
        <v>0</v>
      </c>
      <c r="K49" s="10">
        <v>0</v>
      </c>
      <c r="L49" s="17">
        <v>0</v>
      </c>
      <c r="M49" s="17">
        <v>0</v>
      </c>
      <c r="N49" s="17">
        <v>0</v>
      </c>
      <c r="O49" s="17">
        <v>0</v>
      </c>
      <c r="P49" s="18">
        <v>0</v>
      </c>
      <c r="Q49" s="10">
        <v>1</v>
      </c>
      <c r="R49" s="19">
        <v>0</v>
      </c>
      <c r="S49" s="19">
        <v>0</v>
      </c>
      <c r="T49" s="19">
        <v>1</v>
      </c>
      <c r="U49" s="19">
        <v>0</v>
      </c>
      <c r="V49" s="19">
        <v>0</v>
      </c>
      <c r="W49" s="2"/>
    </row>
    <row r="50" spans="1:23" ht="17.100000000000001" customHeight="1" x14ac:dyDescent="0.25">
      <c r="A50" s="6">
        <v>45</v>
      </c>
      <c r="B50" s="16" t="s">
        <v>8</v>
      </c>
      <c r="C50" s="10">
        <v>17</v>
      </c>
      <c r="D50" s="10">
        <v>1</v>
      </c>
      <c r="E50" s="10">
        <v>1</v>
      </c>
      <c r="F50" s="17">
        <v>1</v>
      </c>
      <c r="G50" s="17">
        <v>1</v>
      </c>
      <c r="H50" s="17">
        <v>9</v>
      </c>
      <c r="I50" s="17">
        <v>6</v>
      </c>
      <c r="J50" s="17">
        <v>0</v>
      </c>
      <c r="K50" s="10">
        <v>15</v>
      </c>
      <c r="L50" s="17">
        <v>1</v>
      </c>
      <c r="M50" s="17">
        <v>1</v>
      </c>
      <c r="N50" s="17">
        <v>8</v>
      </c>
      <c r="O50" s="17">
        <v>5</v>
      </c>
      <c r="P50" s="18">
        <v>0</v>
      </c>
      <c r="Q50" s="10">
        <v>2</v>
      </c>
      <c r="R50" s="19">
        <v>0</v>
      </c>
      <c r="S50" s="19">
        <v>0</v>
      </c>
      <c r="T50" s="19">
        <v>1</v>
      </c>
      <c r="U50" s="19">
        <v>1</v>
      </c>
      <c r="V50" s="19">
        <v>0</v>
      </c>
      <c r="W50" s="2"/>
    </row>
    <row r="51" spans="1:23" ht="17.100000000000001" customHeight="1" x14ac:dyDescent="0.25">
      <c r="A51" s="6">
        <v>46</v>
      </c>
      <c r="B51" s="16" t="s">
        <v>9</v>
      </c>
      <c r="C51" s="10">
        <v>24</v>
      </c>
      <c r="D51" s="10">
        <v>0</v>
      </c>
      <c r="E51" s="10">
        <v>10</v>
      </c>
      <c r="F51" s="17">
        <v>7</v>
      </c>
      <c r="G51" s="17">
        <v>3</v>
      </c>
      <c r="H51" s="17">
        <v>7</v>
      </c>
      <c r="I51" s="17">
        <v>6</v>
      </c>
      <c r="J51" s="17">
        <v>1</v>
      </c>
      <c r="K51" s="10">
        <v>12</v>
      </c>
      <c r="L51" s="17">
        <v>5</v>
      </c>
      <c r="M51" s="17">
        <v>0</v>
      </c>
      <c r="N51" s="17">
        <v>4</v>
      </c>
      <c r="O51" s="17">
        <v>3</v>
      </c>
      <c r="P51" s="18">
        <v>0</v>
      </c>
      <c r="Q51" s="10">
        <v>12</v>
      </c>
      <c r="R51" s="19">
        <v>2</v>
      </c>
      <c r="S51" s="19">
        <v>3</v>
      </c>
      <c r="T51" s="19">
        <v>3</v>
      </c>
      <c r="U51" s="19">
        <v>3</v>
      </c>
      <c r="V51" s="19">
        <v>1</v>
      </c>
      <c r="W51" s="2"/>
    </row>
    <row r="52" spans="1:23" ht="17.100000000000001" customHeight="1" x14ac:dyDescent="0.25">
      <c r="A52" s="6">
        <v>47</v>
      </c>
      <c r="B52" s="16" t="s">
        <v>67</v>
      </c>
      <c r="C52" s="10">
        <v>44</v>
      </c>
      <c r="D52" s="10">
        <v>3</v>
      </c>
      <c r="E52" s="10">
        <v>1</v>
      </c>
      <c r="F52" s="17">
        <v>1</v>
      </c>
      <c r="G52" s="17">
        <v>3</v>
      </c>
      <c r="H52" s="17">
        <v>34</v>
      </c>
      <c r="I52" s="17">
        <v>6</v>
      </c>
      <c r="J52" s="17">
        <v>0</v>
      </c>
      <c r="K52" s="10">
        <v>41</v>
      </c>
      <c r="L52" s="17">
        <v>0</v>
      </c>
      <c r="M52" s="17">
        <v>3</v>
      </c>
      <c r="N52" s="17">
        <v>33</v>
      </c>
      <c r="O52" s="17">
        <v>5</v>
      </c>
      <c r="P52" s="18">
        <v>0</v>
      </c>
      <c r="Q52" s="10">
        <v>3</v>
      </c>
      <c r="R52" s="19">
        <v>1</v>
      </c>
      <c r="S52" s="19">
        <v>0</v>
      </c>
      <c r="T52" s="19">
        <v>1</v>
      </c>
      <c r="U52" s="19">
        <v>1</v>
      </c>
      <c r="V52" s="19">
        <v>0</v>
      </c>
      <c r="W52" s="2"/>
    </row>
    <row r="53" spans="1:23" x14ac:dyDescent="0.25">
      <c r="A53" s="2"/>
    </row>
    <row r="54" spans="1:23" x14ac:dyDescent="0.25">
      <c r="A54" s="2"/>
    </row>
    <row r="55" spans="1:23" x14ac:dyDescent="0.25">
      <c r="A55" s="2"/>
    </row>
    <row r="56" spans="1:23" x14ac:dyDescent="0.25">
      <c r="A56" s="2"/>
    </row>
    <row r="57" spans="1:23" x14ac:dyDescent="0.25">
      <c r="A57" s="2"/>
    </row>
    <row r="58" spans="1:23" x14ac:dyDescent="0.25">
      <c r="A58" s="2"/>
    </row>
    <row r="59" spans="1:23" x14ac:dyDescent="0.25">
      <c r="A59" s="2"/>
    </row>
    <row r="60" spans="1:23" x14ac:dyDescent="0.25">
      <c r="A60" s="2"/>
    </row>
    <row r="61" spans="1:23" x14ac:dyDescent="0.25">
      <c r="A61" s="2"/>
    </row>
    <row r="62" spans="1:23" x14ac:dyDescent="0.25">
      <c r="A62" s="2"/>
    </row>
    <row r="63" spans="1:23" x14ac:dyDescent="0.25">
      <c r="A63" s="2"/>
    </row>
    <row r="64" spans="1:23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</sheetData>
  <mergeCells count="11">
    <mergeCell ref="B1:B4"/>
    <mergeCell ref="C1:V1"/>
    <mergeCell ref="C2:J2"/>
    <mergeCell ref="K2:P2"/>
    <mergeCell ref="Q2:V2"/>
    <mergeCell ref="C3:C4"/>
    <mergeCell ref="F3:J3"/>
    <mergeCell ref="K3:P3"/>
    <mergeCell ref="Q3:V3"/>
    <mergeCell ref="D3:D4"/>
    <mergeCell ref="E3:E4"/>
  </mergeCells>
  <pageMargins left="0.70866141732283472" right="0.70866141732283472" top="0.74803149606299213" bottom="0.74803149606299213" header="0.31496062992125984" footer="0.31496062992125984"/>
  <pageSetup paperSize="9" scale="69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5"/>
  <sheetViews>
    <sheetView topLeftCell="A19" workbookViewId="0">
      <selection activeCell="B15" sqref="B15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76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57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57</v>
      </c>
      <c r="L4" s="5" t="s">
        <v>2</v>
      </c>
      <c r="M4" s="5" t="s">
        <v>3</v>
      </c>
      <c r="N4" s="5" t="s">
        <v>4</v>
      </c>
      <c r="O4" s="5" t="s">
        <v>5</v>
      </c>
      <c r="P4" s="23" t="s">
        <v>56</v>
      </c>
      <c r="Q4" s="22" t="s">
        <v>57</v>
      </c>
      <c r="R4" s="22" t="s">
        <v>2</v>
      </c>
      <c r="S4" s="22" t="s">
        <v>3</v>
      </c>
      <c r="T4" s="22" t="s">
        <v>4</v>
      </c>
      <c r="U4" s="22" t="s">
        <v>5</v>
      </c>
      <c r="V4" s="22" t="s">
        <v>75</v>
      </c>
      <c r="W4" s="2"/>
    </row>
    <row r="5" spans="1:28" ht="18" customHeight="1" x14ac:dyDescent="0.25">
      <c r="A5" s="6"/>
      <c r="B5" s="9" t="s">
        <v>39</v>
      </c>
      <c r="C5" s="10">
        <v>3700</v>
      </c>
      <c r="D5" s="10">
        <v>440</v>
      </c>
      <c r="E5" s="10">
        <v>768</v>
      </c>
      <c r="F5" s="10">
        <v>702</v>
      </c>
      <c r="G5" s="10">
        <v>506</v>
      </c>
      <c r="H5" s="10">
        <v>1983</v>
      </c>
      <c r="I5" s="10">
        <v>490</v>
      </c>
      <c r="J5" s="10">
        <v>19</v>
      </c>
      <c r="K5" s="10">
        <v>2748</v>
      </c>
      <c r="L5" s="10">
        <v>398</v>
      </c>
      <c r="M5" s="10">
        <v>435</v>
      </c>
      <c r="N5" s="10">
        <v>1603</v>
      </c>
      <c r="O5" s="10">
        <v>303</v>
      </c>
      <c r="P5" s="11">
        <v>9</v>
      </c>
      <c r="Q5" s="10">
        <v>952</v>
      </c>
      <c r="R5" s="12">
        <v>304</v>
      </c>
      <c r="S5" s="12">
        <v>71</v>
      </c>
      <c r="T5" s="12">
        <v>380</v>
      </c>
      <c r="U5" s="12">
        <v>187</v>
      </c>
      <c r="V5" s="12">
        <v>10</v>
      </c>
      <c r="W5" s="2"/>
    </row>
    <row r="6" spans="1:28" ht="18" customHeight="1" x14ac:dyDescent="0.25">
      <c r="A6" s="6">
        <v>1</v>
      </c>
      <c r="B6" s="16" t="s">
        <v>68</v>
      </c>
      <c r="C6" s="10">
        <v>1</v>
      </c>
      <c r="D6" s="10">
        <v>0</v>
      </c>
      <c r="E6" s="10">
        <v>0</v>
      </c>
      <c r="F6" s="13">
        <v>0</v>
      </c>
      <c r="G6" s="13">
        <v>0</v>
      </c>
      <c r="H6" s="13">
        <v>0</v>
      </c>
      <c r="I6" s="13">
        <v>1</v>
      </c>
      <c r="J6" s="13">
        <v>0</v>
      </c>
      <c r="K6" s="10">
        <v>1</v>
      </c>
      <c r="L6" s="13">
        <v>0</v>
      </c>
      <c r="M6" s="13">
        <v>0</v>
      </c>
      <c r="N6" s="13">
        <v>0</v>
      </c>
      <c r="O6" s="13">
        <v>1</v>
      </c>
      <c r="P6" s="14">
        <v>0</v>
      </c>
      <c r="Q6" s="10">
        <v>0</v>
      </c>
      <c r="R6" s="15">
        <v>0</v>
      </c>
      <c r="S6" s="15">
        <v>0</v>
      </c>
      <c r="T6" s="15">
        <v>0</v>
      </c>
      <c r="U6" s="15">
        <v>0</v>
      </c>
      <c r="V6" s="19"/>
      <c r="W6" s="2"/>
    </row>
    <row r="7" spans="1:28" ht="17.100000000000001" customHeight="1" x14ac:dyDescent="0.25">
      <c r="A7" s="6">
        <v>2</v>
      </c>
      <c r="B7" s="16" t="s">
        <v>15</v>
      </c>
      <c r="C7" s="10">
        <v>28</v>
      </c>
      <c r="D7" s="10">
        <v>1</v>
      </c>
      <c r="E7" s="10">
        <v>0</v>
      </c>
      <c r="F7" s="17">
        <v>0</v>
      </c>
      <c r="G7" s="17">
        <v>1</v>
      </c>
      <c r="H7" s="17">
        <v>24</v>
      </c>
      <c r="I7" s="17">
        <v>3</v>
      </c>
      <c r="J7" s="17">
        <v>0</v>
      </c>
      <c r="K7" s="10">
        <v>28</v>
      </c>
      <c r="L7" s="17">
        <v>0</v>
      </c>
      <c r="M7" s="17">
        <v>1</v>
      </c>
      <c r="N7" s="17">
        <v>24</v>
      </c>
      <c r="O7" s="17">
        <v>3</v>
      </c>
      <c r="P7" s="18">
        <v>0</v>
      </c>
      <c r="Q7" s="10">
        <v>0</v>
      </c>
      <c r="R7" s="19">
        <v>0</v>
      </c>
      <c r="S7" s="19">
        <v>0</v>
      </c>
      <c r="T7" s="19">
        <v>0</v>
      </c>
      <c r="U7" s="19">
        <v>0</v>
      </c>
      <c r="V7" s="19"/>
      <c r="W7" s="2"/>
    </row>
    <row r="8" spans="1:28" ht="16.5" customHeight="1" x14ac:dyDescent="0.25">
      <c r="A8" s="6">
        <v>3</v>
      </c>
      <c r="B8" s="16" t="s">
        <v>69</v>
      </c>
      <c r="C8" s="10">
        <v>1139</v>
      </c>
      <c r="D8" s="10">
        <v>282</v>
      </c>
      <c r="E8" s="10">
        <v>99</v>
      </c>
      <c r="F8" s="17">
        <v>100</v>
      </c>
      <c r="G8" s="17">
        <v>281</v>
      </c>
      <c r="H8" s="17">
        <v>718</v>
      </c>
      <c r="I8" s="17">
        <v>40</v>
      </c>
      <c r="J8" s="17">
        <v>0</v>
      </c>
      <c r="K8" s="10">
        <v>1058</v>
      </c>
      <c r="L8" s="17">
        <v>67</v>
      </c>
      <c r="M8" s="17">
        <v>274</v>
      </c>
      <c r="N8" s="17">
        <v>690</v>
      </c>
      <c r="O8" s="17">
        <v>27</v>
      </c>
      <c r="P8" s="18">
        <v>0</v>
      </c>
      <c r="Q8" s="10">
        <v>81</v>
      </c>
      <c r="R8" s="19">
        <v>33</v>
      </c>
      <c r="S8" s="19">
        <v>7</v>
      </c>
      <c r="T8" s="19">
        <v>28</v>
      </c>
      <c r="U8" s="19">
        <v>13</v>
      </c>
      <c r="V8" s="19"/>
      <c r="W8" s="2"/>
    </row>
    <row r="9" spans="1:28" ht="18" customHeight="1" x14ac:dyDescent="0.25">
      <c r="A9" s="6">
        <v>4</v>
      </c>
      <c r="B9" s="16" t="s">
        <v>17</v>
      </c>
      <c r="C9" s="10">
        <v>30</v>
      </c>
      <c r="D9" s="10">
        <v>2</v>
      </c>
      <c r="E9" s="10">
        <v>1</v>
      </c>
      <c r="F9" s="17">
        <v>0</v>
      </c>
      <c r="G9" s="17">
        <v>3</v>
      </c>
      <c r="H9" s="17">
        <v>26</v>
      </c>
      <c r="I9" s="17">
        <v>1</v>
      </c>
      <c r="J9" s="17">
        <v>0</v>
      </c>
      <c r="K9" s="10">
        <v>30</v>
      </c>
      <c r="L9" s="17">
        <v>0</v>
      </c>
      <c r="M9" s="17">
        <v>3</v>
      </c>
      <c r="N9" s="17">
        <v>26</v>
      </c>
      <c r="O9" s="17">
        <v>1</v>
      </c>
      <c r="P9" s="18">
        <v>0</v>
      </c>
      <c r="Q9" s="10">
        <v>0</v>
      </c>
      <c r="R9" s="19">
        <v>0</v>
      </c>
      <c r="S9" s="19">
        <v>0</v>
      </c>
      <c r="T9" s="19">
        <v>0</v>
      </c>
      <c r="U9" s="19">
        <v>0</v>
      </c>
      <c r="V9" s="19"/>
      <c r="W9" s="2"/>
    </row>
    <row r="10" spans="1:28" ht="17.100000000000001" customHeight="1" x14ac:dyDescent="0.25">
      <c r="A10" s="6">
        <v>5</v>
      </c>
      <c r="B10" s="16" t="s">
        <v>18</v>
      </c>
      <c r="C10" s="10">
        <v>29</v>
      </c>
      <c r="D10" s="10">
        <v>0</v>
      </c>
      <c r="E10" s="10">
        <v>9</v>
      </c>
      <c r="F10" s="17">
        <v>5</v>
      </c>
      <c r="G10" s="17">
        <v>4</v>
      </c>
      <c r="H10" s="17">
        <v>9</v>
      </c>
      <c r="I10" s="17">
        <v>8</v>
      </c>
      <c r="J10" s="17">
        <v>3</v>
      </c>
      <c r="K10" s="10">
        <v>14</v>
      </c>
      <c r="L10" s="17">
        <v>1</v>
      </c>
      <c r="M10" s="17">
        <v>3</v>
      </c>
      <c r="N10" s="17">
        <v>5</v>
      </c>
      <c r="O10" s="17">
        <v>4</v>
      </c>
      <c r="P10" s="18">
        <v>1</v>
      </c>
      <c r="Q10" s="10">
        <v>15</v>
      </c>
      <c r="R10" s="19">
        <v>4</v>
      </c>
      <c r="S10" s="19">
        <v>1</v>
      </c>
      <c r="T10" s="19">
        <v>4</v>
      </c>
      <c r="U10" s="19">
        <v>4</v>
      </c>
      <c r="V10" s="19">
        <v>2</v>
      </c>
      <c r="W10" s="2"/>
    </row>
    <row r="11" spans="1:28" ht="17.100000000000001" customHeight="1" x14ac:dyDescent="0.25">
      <c r="A11" s="6">
        <v>6</v>
      </c>
      <c r="B11" s="16" t="s">
        <v>19</v>
      </c>
      <c r="C11" s="10">
        <v>1</v>
      </c>
      <c r="D11" s="10">
        <v>0</v>
      </c>
      <c r="E11" s="10">
        <v>0</v>
      </c>
      <c r="F11" s="17">
        <v>0</v>
      </c>
      <c r="G11" s="17">
        <v>0</v>
      </c>
      <c r="H11" s="17">
        <v>0</v>
      </c>
      <c r="I11" s="17">
        <v>1</v>
      </c>
      <c r="J11" s="17">
        <v>0</v>
      </c>
      <c r="K11" s="10">
        <v>1</v>
      </c>
      <c r="L11" s="17">
        <v>0</v>
      </c>
      <c r="M11" s="17">
        <v>0</v>
      </c>
      <c r="N11" s="17">
        <v>0</v>
      </c>
      <c r="O11" s="17">
        <v>1</v>
      </c>
      <c r="P11" s="18">
        <v>0</v>
      </c>
      <c r="Q11" s="10">
        <v>0</v>
      </c>
      <c r="R11" s="19">
        <v>0</v>
      </c>
      <c r="S11" s="19">
        <v>0</v>
      </c>
      <c r="T11" s="19">
        <v>0</v>
      </c>
      <c r="U11" s="19">
        <v>0</v>
      </c>
      <c r="V11" s="19"/>
      <c r="W11" s="2"/>
    </row>
    <row r="12" spans="1:28" ht="17.100000000000001" customHeight="1" x14ac:dyDescent="0.25">
      <c r="A12" s="6">
        <v>7</v>
      </c>
      <c r="B12" s="16" t="s">
        <v>60</v>
      </c>
      <c r="C12" s="10">
        <v>2</v>
      </c>
      <c r="D12" s="10">
        <v>0</v>
      </c>
      <c r="E12" s="10">
        <v>0</v>
      </c>
      <c r="F12" s="17">
        <v>0</v>
      </c>
      <c r="G12" s="17">
        <v>0</v>
      </c>
      <c r="H12" s="17">
        <v>2</v>
      </c>
      <c r="I12" s="17">
        <v>0</v>
      </c>
      <c r="J12" s="17">
        <v>0</v>
      </c>
      <c r="K12" s="10">
        <v>1</v>
      </c>
      <c r="L12" s="17">
        <v>0</v>
      </c>
      <c r="M12" s="17">
        <v>0</v>
      </c>
      <c r="N12" s="17">
        <v>1</v>
      </c>
      <c r="O12" s="17">
        <v>0</v>
      </c>
      <c r="P12" s="18">
        <v>0</v>
      </c>
      <c r="Q12" s="10">
        <v>1</v>
      </c>
      <c r="R12" s="19">
        <v>0</v>
      </c>
      <c r="S12" s="19">
        <v>0</v>
      </c>
      <c r="T12" s="19">
        <v>1</v>
      </c>
      <c r="U12" s="19">
        <v>0</v>
      </c>
      <c r="V12" s="19"/>
      <c r="W12" s="2"/>
    </row>
    <row r="13" spans="1:28" ht="17.100000000000001" customHeight="1" x14ac:dyDescent="0.25">
      <c r="A13" s="6">
        <v>8</v>
      </c>
      <c r="B13" s="16" t="s">
        <v>61</v>
      </c>
      <c r="C13" s="10">
        <v>4</v>
      </c>
      <c r="D13" s="10">
        <v>0</v>
      </c>
      <c r="E13" s="10">
        <v>0</v>
      </c>
      <c r="F13" s="17">
        <v>0</v>
      </c>
      <c r="G13" s="17">
        <v>0</v>
      </c>
      <c r="H13" s="17">
        <v>3</v>
      </c>
      <c r="I13" s="17">
        <v>1</v>
      </c>
      <c r="J13" s="17">
        <v>0</v>
      </c>
      <c r="K13" s="10">
        <v>3</v>
      </c>
      <c r="L13" s="17">
        <v>0</v>
      </c>
      <c r="M13" s="17">
        <v>0</v>
      </c>
      <c r="N13" s="17">
        <v>2</v>
      </c>
      <c r="O13" s="17">
        <v>1</v>
      </c>
      <c r="P13" s="18">
        <v>0</v>
      </c>
      <c r="Q13" s="10">
        <v>1</v>
      </c>
      <c r="R13" s="19">
        <v>0</v>
      </c>
      <c r="S13" s="19">
        <v>0</v>
      </c>
      <c r="T13" s="19">
        <v>1</v>
      </c>
      <c r="U13" s="19">
        <v>0</v>
      </c>
      <c r="V13" s="19"/>
      <c r="W13" s="2"/>
    </row>
    <row r="14" spans="1:28" ht="17.100000000000001" customHeight="1" x14ac:dyDescent="0.25">
      <c r="A14" s="6">
        <v>9</v>
      </c>
      <c r="B14" s="16" t="s">
        <v>21</v>
      </c>
      <c r="C14" s="10">
        <v>1</v>
      </c>
      <c r="D14" s="10">
        <v>0</v>
      </c>
      <c r="E14" s="10">
        <v>0</v>
      </c>
      <c r="F14" s="17">
        <v>0</v>
      </c>
      <c r="G14" s="17">
        <v>0</v>
      </c>
      <c r="H14" s="17">
        <v>1</v>
      </c>
      <c r="I14" s="17">
        <v>0</v>
      </c>
      <c r="J14" s="17">
        <v>0</v>
      </c>
      <c r="K14" s="10">
        <v>0</v>
      </c>
      <c r="L14" s="17">
        <v>0</v>
      </c>
      <c r="M14" s="17">
        <v>0</v>
      </c>
      <c r="N14" s="17">
        <v>0</v>
      </c>
      <c r="O14" s="17">
        <v>0</v>
      </c>
      <c r="P14" s="18">
        <v>0</v>
      </c>
      <c r="Q14" s="10">
        <v>1</v>
      </c>
      <c r="R14" s="19">
        <v>0</v>
      </c>
      <c r="S14" s="19">
        <v>0</v>
      </c>
      <c r="T14" s="19">
        <v>1</v>
      </c>
      <c r="U14" s="19">
        <v>0</v>
      </c>
      <c r="V14" s="19"/>
      <c r="W14" s="2"/>
    </row>
    <row r="15" spans="1:28" ht="17.100000000000001" customHeight="1" x14ac:dyDescent="0.25">
      <c r="A15" s="6">
        <v>10</v>
      </c>
      <c r="B15" s="16" t="s">
        <v>86</v>
      </c>
      <c r="C15" s="10">
        <v>2</v>
      </c>
      <c r="D15" s="10">
        <v>0</v>
      </c>
      <c r="E15" s="10">
        <v>0</v>
      </c>
      <c r="F15" s="17">
        <v>0</v>
      </c>
      <c r="G15" s="17">
        <v>0</v>
      </c>
      <c r="H15" s="17">
        <v>2</v>
      </c>
      <c r="I15" s="17">
        <v>0</v>
      </c>
      <c r="J15" s="17">
        <v>0</v>
      </c>
      <c r="K15" s="10">
        <v>0</v>
      </c>
      <c r="L15" s="17">
        <v>0</v>
      </c>
      <c r="M15" s="17">
        <v>0</v>
      </c>
      <c r="N15" s="17">
        <v>0</v>
      </c>
      <c r="O15" s="17">
        <v>0</v>
      </c>
      <c r="P15" s="18">
        <v>0</v>
      </c>
      <c r="Q15" s="10">
        <v>2</v>
      </c>
      <c r="R15" s="19">
        <v>0</v>
      </c>
      <c r="S15" s="19">
        <v>0</v>
      </c>
      <c r="T15" s="19">
        <v>2</v>
      </c>
      <c r="U15" s="19">
        <v>0</v>
      </c>
      <c r="V15" s="19"/>
      <c r="W15" s="2"/>
    </row>
    <row r="16" spans="1:28" ht="17.100000000000001" customHeight="1" x14ac:dyDescent="0.25">
      <c r="A16" s="6">
        <v>11</v>
      </c>
      <c r="B16" s="16" t="s">
        <v>23</v>
      </c>
      <c r="C16" s="10">
        <v>8</v>
      </c>
      <c r="D16" s="10">
        <v>1</v>
      </c>
      <c r="E16" s="10">
        <v>2</v>
      </c>
      <c r="F16" s="17">
        <v>1</v>
      </c>
      <c r="G16" s="17">
        <v>2</v>
      </c>
      <c r="H16" s="17">
        <v>3</v>
      </c>
      <c r="I16" s="17">
        <v>2</v>
      </c>
      <c r="J16" s="17">
        <v>0</v>
      </c>
      <c r="K16" s="10">
        <v>5</v>
      </c>
      <c r="L16" s="17">
        <v>1</v>
      </c>
      <c r="M16" s="17">
        <v>1</v>
      </c>
      <c r="N16" s="17">
        <v>2</v>
      </c>
      <c r="O16" s="17">
        <v>1</v>
      </c>
      <c r="P16" s="18">
        <v>0</v>
      </c>
      <c r="Q16" s="10">
        <v>3</v>
      </c>
      <c r="R16" s="19">
        <v>0</v>
      </c>
      <c r="S16" s="19">
        <v>1</v>
      </c>
      <c r="T16" s="19">
        <v>1</v>
      </c>
      <c r="U16" s="19">
        <v>1</v>
      </c>
      <c r="V16" s="19"/>
      <c r="W16" s="2"/>
    </row>
    <row r="17" spans="1:23" ht="17.100000000000001" customHeight="1" x14ac:dyDescent="0.25">
      <c r="A17" s="6">
        <v>12</v>
      </c>
      <c r="B17" s="16" t="s">
        <v>70</v>
      </c>
      <c r="C17" s="10">
        <v>10</v>
      </c>
      <c r="D17" s="10">
        <v>0</v>
      </c>
      <c r="E17" s="10">
        <v>0</v>
      </c>
      <c r="F17" s="17">
        <v>0</v>
      </c>
      <c r="G17" s="17">
        <v>0</v>
      </c>
      <c r="H17" s="17">
        <v>9</v>
      </c>
      <c r="I17" s="17">
        <v>1</v>
      </c>
      <c r="J17" s="17">
        <v>0</v>
      </c>
      <c r="K17" s="10">
        <v>10</v>
      </c>
      <c r="L17" s="17">
        <v>0</v>
      </c>
      <c r="M17" s="17">
        <v>0</v>
      </c>
      <c r="N17" s="17">
        <v>9</v>
      </c>
      <c r="O17" s="17">
        <v>1</v>
      </c>
      <c r="P17" s="18">
        <v>0</v>
      </c>
      <c r="Q17" s="10">
        <v>0</v>
      </c>
      <c r="R17" s="19">
        <v>0</v>
      </c>
      <c r="S17" s="19">
        <v>0</v>
      </c>
      <c r="T17" s="19">
        <v>0</v>
      </c>
      <c r="U17" s="19">
        <v>0</v>
      </c>
      <c r="V17" s="19"/>
      <c r="W17" s="2"/>
    </row>
    <row r="18" spans="1:23" ht="17.100000000000001" customHeight="1" x14ac:dyDescent="0.25">
      <c r="A18" s="6">
        <v>13</v>
      </c>
      <c r="B18" s="16" t="s">
        <v>25</v>
      </c>
      <c r="C18" s="10">
        <v>1</v>
      </c>
      <c r="D18" s="10">
        <v>0</v>
      </c>
      <c r="E18" s="10">
        <v>0</v>
      </c>
      <c r="F18" s="17">
        <v>0</v>
      </c>
      <c r="G18" s="17">
        <v>0</v>
      </c>
      <c r="H18" s="17">
        <v>1</v>
      </c>
      <c r="I18" s="17">
        <v>0</v>
      </c>
      <c r="J18" s="17">
        <v>0</v>
      </c>
      <c r="K18" s="10">
        <v>1</v>
      </c>
      <c r="L18" s="17">
        <v>0</v>
      </c>
      <c r="M18" s="17">
        <v>0</v>
      </c>
      <c r="N18" s="17">
        <v>1</v>
      </c>
      <c r="O18" s="17">
        <v>0</v>
      </c>
      <c r="P18" s="18">
        <v>0</v>
      </c>
      <c r="Q18" s="10">
        <v>0</v>
      </c>
      <c r="R18" s="19">
        <v>0</v>
      </c>
      <c r="S18" s="19">
        <v>0</v>
      </c>
      <c r="T18" s="19">
        <v>0</v>
      </c>
      <c r="U18" s="19">
        <v>0</v>
      </c>
      <c r="V18" s="19"/>
      <c r="W18" s="2"/>
    </row>
    <row r="19" spans="1:23" ht="17.100000000000001" customHeight="1" x14ac:dyDescent="0.25">
      <c r="A19" s="6">
        <v>14</v>
      </c>
      <c r="B19" s="16" t="s">
        <v>27</v>
      </c>
      <c r="C19" s="10">
        <v>1</v>
      </c>
      <c r="D19" s="10">
        <v>0</v>
      </c>
      <c r="E19" s="10">
        <v>0</v>
      </c>
      <c r="F19" s="17">
        <v>0</v>
      </c>
      <c r="G19" s="17">
        <v>0</v>
      </c>
      <c r="H19" s="17">
        <v>1</v>
      </c>
      <c r="I19" s="17">
        <v>0</v>
      </c>
      <c r="J19" s="17">
        <v>0</v>
      </c>
      <c r="K19" s="10">
        <v>1</v>
      </c>
      <c r="L19" s="17">
        <v>0</v>
      </c>
      <c r="M19" s="17">
        <v>0</v>
      </c>
      <c r="N19" s="17">
        <v>1</v>
      </c>
      <c r="O19" s="17">
        <v>0</v>
      </c>
      <c r="P19" s="18">
        <v>0</v>
      </c>
      <c r="Q19" s="10">
        <v>0</v>
      </c>
      <c r="R19" s="19">
        <v>0</v>
      </c>
      <c r="S19" s="19">
        <v>0</v>
      </c>
      <c r="T19" s="19">
        <v>0</v>
      </c>
      <c r="U19" s="19">
        <v>0</v>
      </c>
      <c r="V19" s="19"/>
      <c r="W19" s="2"/>
    </row>
    <row r="20" spans="1:23" ht="17.100000000000001" customHeight="1" x14ac:dyDescent="0.25">
      <c r="A20" s="6">
        <v>15</v>
      </c>
      <c r="B20" s="16" t="s">
        <v>71</v>
      </c>
      <c r="C20" s="10">
        <v>1</v>
      </c>
      <c r="D20" s="10">
        <v>0</v>
      </c>
      <c r="E20" s="10">
        <v>0</v>
      </c>
      <c r="F20" s="17">
        <v>0</v>
      </c>
      <c r="G20" s="17">
        <v>0</v>
      </c>
      <c r="H20" s="17">
        <v>0</v>
      </c>
      <c r="I20" s="17">
        <v>1</v>
      </c>
      <c r="J20" s="17">
        <v>0</v>
      </c>
      <c r="K20" s="10">
        <v>0</v>
      </c>
      <c r="L20" s="17">
        <v>0</v>
      </c>
      <c r="M20" s="17">
        <v>0</v>
      </c>
      <c r="N20" s="17">
        <v>0</v>
      </c>
      <c r="O20" s="17">
        <v>0</v>
      </c>
      <c r="P20" s="18">
        <v>0</v>
      </c>
      <c r="Q20" s="10">
        <v>1</v>
      </c>
      <c r="R20" s="19">
        <v>0</v>
      </c>
      <c r="S20" s="19">
        <v>0</v>
      </c>
      <c r="T20" s="19">
        <v>0</v>
      </c>
      <c r="U20" s="19">
        <v>1</v>
      </c>
      <c r="V20" s="19"/>
      <c r="W20" s="2"/>
    </row>
    <row r="21" spans="1:23" ht="17.100000000000001" customHeight="1" x14ac:dyDescent="0.25">
      <c r="A21" s="6">
        <v>16</v>
      </c>
      <c r="B21" s="16" t="s">
        <v>62</v>
      </c>
      <c r="C21" s="10">
        <v>2</v>
      </c>
      <c r="D21" s="10">
        <v>0</v>
      </c>
      <c r="E21" s="10">
        <v>0</v>
      </c>
      <c r="F21" s="17">
        <v>0</v>
      </c>
      <c r="G21" s="17">
        <v>0</v>
      </c>
      <c r="H21" s="17">
        <v>2</v>
      </c>
      <c r="I21" s="17">
        <v>0</v>
      </c>
      <c r="J21" s="17">
        <v>0</v>
      </c>
      <c r="K21" s="10">
        <v>2</v>
      </c>
      <c r="L21" s="17">
        <v>0</v>
      </c>
      <c r="M21" s="17">
        <v>0</v>
      </c>
      <c r="N21" s="17">
        <v>2</v>
      </c>
      <c r="O21" s="17">
        <v>0</v>
      </c>
      <c r="P21" s="18">
        <v>0</v>
      </c>
      <c r="Q21" s="10">
        <v>0</v>
      </c>
      <c r="R21" s="19">
        <v>0</v>
      </c>
      <c r="S21" s="19">
        <v>0</v>
      </c>
      <c r="T21" s="19">
        <v>0</v>
      </c>
      <c r="U21" s="19">
        <v>0</v>
      </c>
      <c r="V21" s="19"/>
      <c r="W21" s="2"/>
    </row>
    <row r="22" spans="1:23" ht="17.100000000000001" customHeight="1" x14ac:dyDescent="0.25">
      <c r="A22" s="6">
        <v>17</v>
      </c>
      <c r="B22" s="16" t="s">
        <v>28</v>
      </c>
      <c r="C22" s="10">
        <v>1023</v>
      </c>
      <c r="D22" s="10">
        <v>91</v>
      </c>
      <c r="E22" s="10">
        <v>281</v>
      </c>
      <c r="F22" s="17">
        <v>266</v>
      </c>
      <c r="G22" s="17">
        <v>106</v>
      </c>
      <c r="H22" s="17">
        <v>504</v>
      </c>
      <c r="I22" s="17">
        <v>144</v>
      </c>
      <c r="J22" s="17">
        <v>3</v>
      </c>
      <c r="K22" s="10">
        <v>650</v>
      </c>
      <c r="L22" s="17">
        <v>149</v>
      </c>
      <c r="M22" s="17">
        <v>73</v>
      </c>
      <c r="N22" s="17">
        <v>342</v>
      </c>
      <c r="O22" s="17">
        <v>84</v>
      </c>
      <c r="P22" s="18">
        <v>2</v>
      </c>
      <c r="Q22" s="10">
        <v>373</v>
      </c>
      <c r="R22" s="19">
        <v>117</v>
      </c>
      <c r="S22" s="19">
        <v>33</v>
      </c>
      <c r="T22" s="19">
        <v>162</v>
      </c>
      <c r="U22" s="19">
        <v>60</v>
      </c>
      <c r="V22" s="19">
        <v>1</v>
      </c>
      <c r="W22" s="2"/>
    </row>
    <row r="23" spans="1:23" ht="17.100000000000001" customHeight="1" x14ac:dyDescent="0.25">
      <c r="A23" s="6">
        <v>18</v>
      </c>
      <c r="B23" s="16" t="s">
        <v>29</v>
      </c>
      <c r="C23" s="10">
        <v>88</v>
      </c>
      <c r="D23" s="10">
        <v>1</v>
      </c>
      <c r="E23" s="10">
        <v>9</v>
      </c>
      <c r="F23" s="17">
        <v>8</v>
      </c>
      <c r="G23" s="17">
        <v>2</v>
      </c>
      <c r="H23" s="17">
        <v>53</v>
      </c>
      <c r="I23" s="17">
        <v>25</v>
      </c>
      <c r="J23" s="17">
        <v>0</v>
      </c>
      <c r="K23" s="10">
        <v>69</v>
      </c>
      <c r="L23" s="17">
        <v>6</v>
      </c>
      <c r="M23" s="17">
        <v>2</v>
      </c>
      <c r="N23" s="17">
        <v>44</v>
      </c>
      <c r="O23" s="17">
        <v>17</v>
      </c>
      <c r="P23" s="18">
        <v>0</v>
      </c>
      <c r="Q23" s="10">
        <v>19</v>
      </c>
      <c r="R23" s="19">
        <v>2</v>
      </c>
      <c r="S23" s="19">
        <v>0</v>
      </c>
      <c r="T23" s="19">
        <v>9</v>
      </c>
      <c r="U23" s="19">
        <v>8</v>
      </c>
      <c r="V23" s="19"/>
      <c r="W23" s="2"/>
    </row>
    <row r="24" spans="1:23" ht="17.100000000000001" customHeight="1" x14ac:dyDescent="0.25">
      <c r="A24" s="6">
        <v>19</v>
      </c>
      <c r="B24" s="16" t="s">
        <v>72</v>
      </c>
      <c r="C24" s="10">
        <v>4</v>
      </c>
      <c r="D24" s="10">
        <v>0</v>
      </c>
      <c r="E24" s="10">
        <v>2</v>
      </c>
      <c r="F24" s="17">
        <v>2</v>
      </c>
      <c r="G24" s="17">
        <v>0</v>
      </c>
      <c r="H24" s="17">
        <v>1</v>
      </c>
      <c r="I24" s="17">
        <v>1</v>
      </c>
      <c r="J24" s="17">
        <v>0</v>
      </c>
      <c r="K24" s="10">
        <v>2</v>
      </c>
      <c r="L24" s="17">
        <v>1</v>
      </c>
      <c r="M24" s="17">
        <v>0</v>
      </c>
      <c r="N24" s="17">
        <v>0</v>
      </c>
      <c r="O24" s="17">
        <v>1</v>
      </c>
      <c r="P24" s="18">
        <v>0</v>
      </c>
      <c r="Q24" s="10">
        <v>2</v>
      </c>
      <c r="R24" s="19">
        <v>1</v>
      </c>
      <c r="S24" s="19">
        <v>0</v>
      </c>
      <c r="T24" s="19">
        <v>1</v>
      </c>
      <c r="U24" s="19">
        <v>0</v>
      </c>
      <c r="V24" s="19"/>
      <c r="W24" s="2"/>
    </row>
    <row r="25" spans="1:23" ht="17.100000000000001" customHeight="1" x14ac:dyDescent="0.25">
      <c r="A25" s="6">
        <v>20</v>
      </c>
      <c r="B25" s="16" t="s">
        <v>32</v>
      </c>
      <c r="C25" s="10">
        <v>4</v>
      </c>
      <c r="D25" s="10">
        <v>0</v>
      </c>
      <c r="E25" s="10">
        <v>0</v>
      </c>
      <c r="F25" s="17">
        <v>0</v>
      </c>
      <c r="G25" s="17">
        <v>0</v>
      </c>
      <c r="H25" s="17">
        <v>1</v>
      </c>
      <c r="I25" s="17">
        <v>3</v>
      </c>
      <c r="J25" s="17">
        <v>0</v>
      </c>
      <c r="K25" s="10">
        <v>4</v>
      </c>
      <c r="L25" s="17">
        <v>0</v>
      </c>
      <c r="M25" s="17">
        <v>0</v>
      </c>
      <c r="N25" s="17">
        <v>1</v>
      </c>
      <c r="O25" s="17">
        <v>3</v>
      </c>
      <c r="P25" s="18">
        <v>0</v>
      </c>
      <c r="Q25" s="10">
        <v>0</v>
      </c>
      <c r="R25" s="19">
        <v>0</v>
      </c>
      <c r="S25" s="19">
        <v>0</v>
      </c>
      <c r="T25" s="19">
        <v>0</v>
      </c>
      <c r="U25" s="19">
        <v>0</v>
      </c>
      <c r="V25" s="19"/>
      <c r="W25" s="2"/>
    </row>
    <row r="26" spans="1:23" ht="17.100000000000001" customHeight="1" x14ac:dyDescent="0.25">
      <c r="A26" s="6">
        <v>21</v>
      </c>
      <c r="B26" s="16" t="s">
        <v>47</v>
      </c>
      <c r="C26" s="10">
        <v>10</v>
      </c>
      <c r="D26" s="10">
        <v>0</v>
      </c>
      <c r="E26" s="10">
        <v>1</v>
      </c>
      <c r="F26" s="17">
        <v>0</v>
      </c>
      <c r="G26" s="17">
        <v>1</v>
      </c>
      <c r="H26" s="17">
        <v>9</v>
      </c>
      <c r="I26" s="17">
        <v>0</v>
      </c>
      <c r="J26" s="17">
        <v>0</v>
      </c>
      <c r="K26" s="10">
        <v>9</v>
      </c>
      <c r="L26" s="17">
        <v>0</v>
      </c>
      <c r="M26" s="17">
        <v>0</v>
      </c>
      <c r="N26" s="17">
        <v>9</v>
      </c>
      <c r="O26" s="17">
        <v>0</v>
      </c>
      <c r="P26" s="18">
        <v>0</v>
      </c>
      <c r="Q26" s="10">
        <v>1</v>
      </c>
      <c r="R26" s="19">
        <v>0</v>
      </c>
      <c r="S26" s="19">
        <v>1</v>
      </c>
      <c r="T26" s="19">
        <v>0</v>
      </c>
      <c r="U26" s="19">
        <v>0</v>
      </c>
      <c r="V26" s="19"/>
      <c r="W26" s="2"/>
    </row>
    <row r="27" spans="1:23" ht="17.100000000000001" customHeight="1" x14ac:dyDescent="0.25">
      <c r="A27" s="6">
        <v>22</v>
      </c>
      <c r="B27" s="16" t="s">
        <v>48</v>
      </c>
      <c r="C27" s="10">
        <v>1</v>
      </c>
      <c r="D27" s="10">
        <v>0</v>
      </c>
      <c r="E27" s="10">
        <v>0</v>
      </c>
      <c r="F27" s="17">
        <v>0</v>
      </c>
      <c r="G27" s="17">
        <v>0</v>
      </c>
      <c r="H27" s="17">
        <v>0</v>
      </c>
      <c r="I27" s="17">
        <v>1</v>
      </c>
      <c r="J27" s="17">
        <v>0</v>
      </c>
      <c r="K27" s="10">
        <v>1</v>
      </c>
      <c r="L27" s="17">
        <v>0</v>
      </c>
      <c r="M27" s="17">
        <v>0</v>
      </c>
      <c r="N27" s="17">
        <v>0</v>
      </c>
      <c r="O27" s="17">
        <v>1</v>
      </c>
      <c r="P27" s="18">
        <v>0</v>
      </c>
      <c r="Q27" s="10">
        <v>0</v>
      </c>
      <c r="R27" s="19">
        <v>0</v>
      </c>
      <c r="S27" s="19">
        <v>0</v>
      </c>
      <c r="T27" s="19">
        <v>0</v>
      </c>
      <c r="U27" s="19">
        <v>0</v>
      </c>
      <c r="V27" s="19"/>
      <c r="W27" s="2"/>
    </row>
    <row r="28" spans="1:23" ht="17.100000000000001" customHeight="1" x14ac:dyDescent="0.25">
      <c r="A28" s="6">
        <v>23</v>
      </c>
      <c r="B28" s="16" t="s">
        <v>63</v>
      </c>
      <c r="C28" s="10">
        <v>1</v>
      </c>
      <c r="D28" s="10">
        <v>0</v>
      </c>
      <c r="E28" s="10">
        <v>0</v>
      </c>
      <c r="F28" s="17">
        <v>0</v>
      </c>
      <c r="G28" s="17">
        <v>0</v>
      </c>
      <c r="H28" s="17">
        <v>1</v>
      </c>
      <c r="I28" s="17">
        <v>0</v>
      </c>
      <c r="J28" s="17">
        <v>0</v>
      </c>
      <c r="K28" s="10">
        <v>1</v>
      </c>
      <c r="L28" s="17">
        <v>0</v>
      </c>
      <c r="M28" s="17">
        <v>0</v>
      </c>
      <c r="N28" s="17">
        <v>1</v>
      </c>
      <c r="O28" s="17">
        <v>0</v>
      </c>
      <c r="P28" s="18">
        <v>0</v>
      </c>
      <c r="Q28" s="10">
        <v>0</v>
      </c>
      <c r="R28" s="19">
        <v>0</v>
      </c>
      <c r="S28" s="19">
        <v>0</v>
      </c>
      <c r="T28" s="19">
        <v>0</v>
      </c>
      <c r="U28" s="19">
        <v>0</v>
      </c>
      <c r="V28" s="19"/>
      <c r="W28" s="2"/>
    </row>
    <row r="29" spans="1:23" ht="17.100000000000001" customHeight="1" x14ac:dyDescent="0.25">
      <c r="A29" s="6">
        <v>24</v>
      </c>
      <c r="B29" s="16" t="s">
        <v>33</v>
      </c>
      <c r="C29" s="10">
        <v>3</v>
      </c>
      <c r="D29" s="10">
        <v>1</v>
      </c>
      <c r="E29" s="10">
        <v>0</v>
      </c>
      <c r="F29" s="17">
        <v>0</v>
      </c>
      <c r="G29" s="17">
        <v>1</v>
      </c>
      <c r="H29" s="17">
        <v>0</v>
      </c>
      <c r="I29" s="17">
        <v>2</v>
      </c>
      <c r="J29" s="17">
        <v>0</v>
      </c>
      <c r="K29" s="10">
        <v>3</v>
      </c>
      <c r="L29" s="17">
        <v>0</v>
      </c>
      <c r="M29" s="17">
        <v>1</v>
      </c>
      <c r="N29" s="17">
        <v>0</v>
      </c>
      <c r="O29" s="17">
        <v>2</v>
      </c>
      <c r="P29" s="18">
        <v>0</v>
      </c>
      <c r="Q29" s="10">
        <v>0</v>
      </c>
      <c r="R29" s="19">
        <v>0</v>
      </c>
      <c r="S29" s="19">
        <v>0</v>
      </c>
      <c r="T29" s="19">
        <v>0</v>
      </c>
      <c r="U29" s="19">
        <v>0</v>
      </c>
      <c r="V29" s="19"/>
      <c r="W29" s="2"/>
    </row>
    <row r="30" spans="1:23" ht="17.100000000000001" customHeight="1" x14ac:dyDescent="0.25">
      <c r="A30" s="6">
        <v>25</v>
      </c>
      <c r="B30" s="16" t="s">
        <v>34</v>
      </c>
      <c r="C30" s="10">
        <v>4</v>
      </c>
      <c r="D30" s="10">
        <v>0</v>
      </c>
      <c r="E30" s="10">
        <v>0</v>
      </c>
      <c r="F30" s="17">
        <v>0</v>
      </c>
      <c r="G30" s="17">
        <v>0</v>
      </c>
      <c r="H30" s="17">
        <v>1</v>
      </c>
      <c r="I30" s="17">
        <v>2</v>
      </c>
      <c r="J30" s="17">
        <v>1</v>
      </c>
      <c r="K30" s="10">
        <v>4</v>
      </c>
      <c r="L30" s="17">
        <v>0</v>
      </c>
      <c r="M30" s="17">
        <v>0</v>
      </c>
      <c r="N30" s="17">
        <v>1</v>
      </c>
      <c r="O30" s="17">
        <v>2</v>
      </c>
      <c r="P30" s="18">
        <v>1</v>
      </c>
      <c r="Q30" s="10">
        <v>0</v>
      </c>
      <c r="R30" s="19">
        <v>0</v>
      </c>
      <c r="S30" s="19">
        <v>0</v>
      </c>
      <c r="T30" s="19">
        <v>0</v>
      </c>
      <c r="U30" s="19">
        <v>0</v>
      </c>
      <c r="V30" s="19"/>
      <c r="W30" s="2"/>
    </row>
    <row r="31" spans="1:23" ht="17.100000000000001" customHeight="1" x14ac:dyDescent="0.25">
      <c r="A31" s="6">
        <v>26</v>
      </c>
      <c r="B31" s="16" t="s">
        <v>50</v>
      </c>
      <c r="C31" s="10">
        <v>1</v>
      </c>
      <c r="D31" s="10">
        <v>0</v>
      </c>
      <c r="E31" s="10">
        <v>0</v>
      </c>
      <c r="F31" s="17">
        <v>0</v>
      </c>
      <c r="G31" s="17">
        <v>0</v>
      </c>
      <c r="H31" s="17">
        <v>1</v>
      </c>
      <c r="I31" s="17">
        <v>0</v>
      </c>
      <c r="J31" s="17">
        <v>0</v>
      </c>
      <c r="K31" s="10">
        <v>1</v>
      </c>
      <c r="L31" s="17">
        <v>0</v>
      </c>
      <c r="M31" s="17">
        <v>0</v>
      </c>
      <c r="N31" s="17">
        <v>1</v>
      </c>
      <c r="O31" s="17">
        <v>0</v>
      </c>
      <c r="P31" s="18">
        <v>0</v>
      </c>
      <c r="Q31" s="10">
        <v>0</v>
      </c>
      <c r="R31" s="19">
        <v>0</v>
      </c>
      <c r="S31" s="19">
        <v>0</v>
      </c>
      <c r="T31" s="19">
        <v>0</v>
      </c>
      <c r="U31" s="19">
        <v>0</v>
      </c>
      <c r="V31" s="19"/>
      <c r="W31" s="2"/>
    </row>
    <row r="32" spans="1:23" ht="17.100000000000001" customHeight="1" x14ac:dyDescent="0.25">
      <c r="A32" s="6">
        <v>27</v>
      </c>
      <c r="B32" s="16" t="s">
        <v>83</v>
      </c>
      <c r="C32" s="10">
        <v>3</v>
      </c>
      <c r="D32" s="10">
        <v>0</v>
      </c>
      <c r="E32" s="10">
        <v>0</v>
      </c>
      <c r="F32" s="17">
        <v>0</v>
      </c>
      <c r="G32" s="17">
        <v>0</v>
      </c>
      <c r="H32" s="17">
        <v>2</v>
      </c>
      <c r="I32" s="17">
        <v>1</v>
      </c>
      <c r="J32" s="17">
        <v>0</v>
      </c>
      <c r="K32" s="10">
        <v>3</v>
      </c>
      <c r="L32" s="17">
        <v>0</v>
      </c>
      <c r="M32" s="17">
        <v>0</v>
      </c>
      <c r="N32" s="17">
        <v>2</v>
      </c>
      <c r="O32" s="17">
        <v>1</v>
      </c>
      <c r="P32" s="18">
        <v>0</v>
      </c>
      <c r="Q32" s="10">
        <v>0</v>
      </c>
      <c r="R32" s="19">
        <v>0</v>
      </c>
      <c r="S32" s="19">
        <v>0</v>
      </c>
      <c r="T32" s="19">
        <v>0</v>
      </c>
      <c r="U32" s="19">
        <v>0</v>
      </c>
      <c r="V32" s="19"/>
      <c r="W32" s="2"/>
    </row>
    <row r="33" spans="1:23" ht="17.100000000000001" customHeight="1" x14ac:dyDescent="0.25">
      <c r="A33" s="6">
        <v>28</v>
      </c>
      <c r="B33" s="16" t="s">
        <v>52</v>
      </c>
      <c r="C33" s="10">
        <v>13</v>
      </c>
      <c r="D33" s="10">
        <v>1</v>
      </c>
      <c r="E33" s="10">
        <v>0</v>
      </c>
      <c r="F33" s="17">
        <v>0</v>
      </c>
      <c r="G33" s="17">
        <v>1</v>
      </c>
      <c r="H33" s="17">
        <v>9</v>
      </c>
      <c r="I33" s="17">
        <v>3</v>
      </c>
      <c r="J33" s="17">
        <v>0</v>
      </c>
      <c r="K33" s="10">
        <v>13</v>
      </c>
      <c r="L33" s="17">
        <v>0</v>
      </c>
      <c r="M33" s="17">
        <v>1</v>
      </c>
      <c r="N33" s="17">
        <v>9</v>
      </c>
      <c r="O33" s="17">
        <v>3</v>
      </c>
      <c r="P33" s="18">
        <v>0</v>
      </c>
      <c r="Q33" s="10">
        <v>0</v>
      </c>
      <c r="R33" s="19">
        <v>0</v>
      </c>
      <c r="S33" s="19">
        <v>0</v>
      </c>
      <c r="T33" s="19">
        <v>0</v>
      </c>
      <c r="U33" s="19">
        <v>0</v>
      </c>
      <c r="V33" s="19"/>
      <c r="W33" s="2"/>
    </row>
    <row r="34" spans="1:23" ht="17.100000000000001" customHeight="1" x14ac:dyDescent="0.25">
      <c r="A34" s="6">
        <v>29</v>
      </c>
      <c r="B34" s="16" t="s">
        <v>36</v>
      </c>
      <c r="C34" s="10">
        <v>4</v>
      </c>
      <c r="D34" s="10">
        <v>0</v>
      </c>
      <c r="E34" s="10">
        <v>0</v>
      </c>
      <c r="F34" s="17">
        <v>0</v>
      </c>
      <c r="G34" s="17">
        <v>0</v>
      </c>
      <c r="H34" s="17">
        <v>3</v>
      </c>
      <c r="I34" s="17">
        <v>1</v>
      </c>
      <c r="J34" s="17">
        <v>0</v>
      </c>
      <c r="K34" s="10">
        <v>3</v>
      </c>
      <c r="L34" s="17">
        <v>0</v>
      </c>
      <c r="M34" s="17">
        <v>0</v>
      </c>
      <c r="N34" s="17">
        <v>3</v>
      </c>
      <c r="O34" s="17">
        <v>0</v>
      </c>
      <c r="P34" s="18">
        <v>0</v>
      </c>
      <c r="Q34" s="10">
        <v>1</v>
      </c>
      <c r="R34" s="19">
        <v>0</v>
      </c>
      <c r="S34" s="19">
        <v>0</v>
      </c>
      <c r="T34" s="19">
        <v>0</v>
      </c>
      <c r="U34" s="19">
        <v>1</v>
      </c>
      <c r="V34" s="19"/>
      <c r="W34" s="2"/>
    </row>
    <row r="35" spans="1:23" ht="17.100000000000001" customHeight="1" x14ac:dyDescent="0.25">
      <c r="A35" s="6">
        <v>30</v>
      </c>
      <c r="B35" s="16" t="s">
        <v>53</v>
      </c>
      <c r="C35" s="10">
        <v>212</v>
      </c>
      <c r="D35" s="10">
        <v>24</v>
      </c>
      <c r="E35" s="10">
        <v>6</v>
      </c>
      <c r="F35" s="17">
        <v>6</v>
      </c>
      <c r="G35" s="17">
        <v>24</v>
      </c>
      <c r="H35" s="17">
        <v>165</v>
      </c>
      <c r="I35" s="17">
        <v>17</v>
      </c>
      <c r="J35" s="17">
        <v>0</v>
      </c>
      <c r="K35" s="10">
        <v>209</v>
      </c>
      <c r="L35" s="17">
        <v>5</v>
      </c>
      <c r="M35" s="17">
        <v>24</v>
      </c>
      <c r="N35" s="17">
        <v>163</v>
      </c>
      <c r="O35" s="17">
        <v>17</v>
      </c>
      <c r="P35" s="18">
        <v>0</v>
      </c>
      <c r="Q35" s="10">
        <v>3</v>
      </c>
      <c r="R35" s="19">
        <v>1</v>
      </c>
      <c r="S35" s="19">
        <v>0</v>
      </c>
      <c r="T35" s="19">
        <v>2</v>
      </c>
      <c r="U35" s="19">
        <v>0</v>
      </c>
      <c r="V35" s="19"/>
      <c r="W35" s="2"/>
    </row>
    <row r="36" spans="1:23" ht="17.100000000000001" customHeight="1" x14ac:dyDescent="0.25">
      <c r="A36" s="6">
        <v>31</v>
      </c>
      <c r="B36" s="16" t="s">
        <v>73</v>
      </c>
      <c r="C36" s="10">
        <v>1</v>
      </c>
      <c r="D36" s="10">
        <v>0</v>
      </c>
      <c r="E36" s="10">
        <v>0</v>
      </c>
      <c r="F36" s="17">
        <v>0</v>
      </c>
      <c r="G36" s="17">
        <v>0</v>
      </c>
      <c r="H36" s="17">
        <v>1</v>
      </c>
      <c r="I36" s="17">
        <v>0</v>
      </c>
      <c r="J36" s="17">
        <v>0</v>
      </c>
      <c r="K36" s="10">
        <v>0</v>
      </c>
      <c r="L36" s="17">
        <v>0</v>
      </c>
      <c r="M36" s="17">
        <v>0</v>
      </c>
      <c r="N36" s="17">
        <v>0</v>
      </c>
      <c r="O36" s="17">
        <v>0</v>
      </c>
      <c r="P36" s="18">
        <v>0</v>
      </c>
      <c r="Q36" s="10">
        <v>1</v>
      </c>
      <c r="R36" s="19">
        <v>0</v>
      </c>
      <c r="S36" s="19">
        <v>0</v>
      </c>
      <c r="T36" s="19">
        <v>1</v>
      </c>
      <c r="U36" s="19">
        <v>0</v>
      </c>
      <c r="V36" s="19"/>
      <c r="W36" s="2"/>
    </row>
    <row r="37" spans="1:23" ht="17.100000000000001" customHeight="1" x14ac:dyDescent="0.25">
      <c r="A37" s="6">
        <v>32</v>
      </c>
      <c r="B37" s="16" t="s">
        <v>65</v>
      </c>
      <c r="C37" s="10">
        <v>1</v>
      </c>
      <c r="D37" s="10">
        <v>0</v>
      </c>
      <c r="E37" s="10">
        <v>0</v>
      </c>
      <c r="F37" s="17">
        <v>0</v>
      </c>
      <c r="G37" s="17">
        <v>0</v>
      </c>
      <c r="H37" s="17">
        <v>1</v>
      </c>
      <c r="I37" s="17">
        <v>0</v>
      </c>
      <c r="J37" s="17">
        <v>0</v>
      </c>
      <c r="K37" s="10">
        <v>0</v>
      </c>
      <c r="L37" s="17">
        <v>0</v>
      </c>
      <c r="M37" s="17">
        <v>0</v>
      </c>
      <c r="N37" s="17">
        <v>0</v>
      </c>
      <c r="O37" s="17">
        <v>0</v>
      </c>
      <c r="P37" s="18">
        <v>0</v>
      </c>
      <c r="Q37" s="10">
        <v>1</v>
      </c>
      <c r="R37" s="19">
        <v>0</v>
      </c>
      <c r="S37" s="19">
        <v>0</v>
      </c>
      <c r="T37" s="19">
        <v>1</v>
      </c>
      <c r="U37" s="19">
        <v>0</v>
      </c>
      <c r="V37" s="19"/>
      <c r="W37" s="2"/>
    </row>
    <row r="38" spans="1:23" ht="17.100000000000001" customHeight="1" x14ac:dyDescent="0.25">
      <c r="A38" s="6">
        <v>33</v>
      </c>
      <c r="B38" s="16" t="s">
        <v>37</v>
      </c>
      <c r="C38" s="10">
        <v>4</v>
      </c>
      <c r="D38" s="10">
        <v>0</v>
      </c>
      <c r="E38" s="10">
        <v>0</v>
      </c>
      <c r="F38" s="17">
        <v>0</v>
      </c>
      <c r="G38" s="17">
        <v>0</v>
      </c>
      <c r="H38" s="17">
        <v>0</v>
      </c>
      <c r="I38" s="17">
        <v>4</v>
      </c>
      <c r="J38" s="17">
        <v>0</v>
      </c>
      <c r="K38" s="10">
        <v>4</v>
      </c>
      <c r="L38" s="17">
        <v>0</v>
      </c>
      <c r="M38" s="17">
        <v>0</v>
      </c>
      <c r="N38" s="17">
        <v>0</v>
      </c>
      <c r="O38" s="17">
        <v>4</v>
      </c>
      <c r="P38" s="18">
        <v>0</v>
      </c>
      <c r="Q38" s="10">
        <v>0</v>
      </c>
      <c r="R38" s="19">
        <v>0</v>
      </c>
      <c r="S38" s="19">
        <v>0</v>
      </c>
      <c r="T38" s="19">
        <v>0</v>
      </c>
      <c r="U38" s="19">
        <v>0</v>
      </c>
      <c r="V38" s="19"/>
      <c r="W38" s="2"/>
    </row>
    <row r="39" spans="1:23" ht="17.100000000000001" customHeight="1" x14ac:dyDescent="0.25">
      <c r="A39" s="6">
        <v>34</v>
      </c>
      <c r="B39" s="16" t="s">
        <v>38</v>
      </c>
      <c r="C39" s="10">
        <v>970</v>
      </c>
      <c r="D39" s="10">
        <v>32</v>
      </c>
      <c r="E39" s="10">
        <v>355</v>
      </c>
      <c r="F39" s="17">
        <v>313</v>
      </c>
      <c r="G39" s="17">
        <v>74</v>
      </c>
      <c r="H39" s="17">
        <v>366</v>
      </c>
      <c r="I39" s="17">
        <v>205</v>
      </c>
      <c r="J39" s="17">
        <v>12</v>
      </c>
      <c r="K39" s="10">
        <v>536</v>
      </c>
      <c r="L39" s="17">
        <v>167</v>
      </c>
      <c r="M39" s="17">
        <v>50</v>
      </c>
      <c r="N39" s="17">
        <v>204</v>
      </c>
      <c r="O39" s="17">
        <v>110</v>
      </c>
      <c r="P39" s="18">
        <v>5</v>
      </c>
      <c r="Q39" s="10">
        <v>434</v>
      </c>
      <c r="R39" s="19">
        <v>146</v>
      </c>
      <c r="S39" s="19">
        <v>24</v>
      </c>
      <c r="T39" s="19">
        <v>162</v>
      </c>
      <c r="U39" s="19">
        <v>95</v>
      </c>
      <c r="V39" s="19">
        <v>7</v>
      </c>
      <c r="W39" s="2"/>
    </row>
    <row r="40" spans="1:23" ht="17.100000000000001" customHeight="1" x14ac:dyDescent="0.25">
      <c r="A40" s="6">
        <v>35</v>
      </c>
      <c r="B40" s="16" t="s">
        <v>14</v>
      </c>
      <c r="C40" s="10">
        <v>11</v>
      </c>
      <c r="D40" s="10">
        <v>4</v>
      </c>
      <c r="E40" s="10">
        <v>0</v>
      </c>
      <c r="F40" s="17">
        <v>0</v>
      </c>
      <c r="G40" s="17">
        <v>4</v>
      </c>
      <c r="H40" s="17">
        <v>7</v>
      </c>
      <c r="I40" s="17">
        <v>0</v>
      </c>
      <c r="J40" s="17">
        <v>0</v>
      </c>
      <c r="K40" s="10">
        <v>6</v>
      </c>
      <c r="L40" s="17">
        <v>0</v>
      </c>
      <c r="M40" s="17">
        <v>2</v>
      </c>
      <c r="N40" s="17">
        <v>4</v>
      </c>
      <c r="O40" s="17">
        <v>0</v>
      </c>
      <c r="P40" s="18">
        <v>0</v>
      </c>
      <c r="Q40" s="10">
        <v>5</v>
      </c>
      <c r="R40" s="19">
        <v>0</v>
      </c>
      <c r="S40" s="19">
        <v>2</v>
      </c>
      <c r="T40" s="19">
        <v>3</v>
      </c>
      <c r="U40" s="19">
        <v>0</v>
      </c>
      <c r="V40" s="19"/>
      <c r="W40" s="2"/>
    </row>
    <row r="41" spans="1:23" ht="17.100000000000001" customHeight="1" x14ac:dyDescent="0.25">
      <c r="A41" s="6">
        <v>36</v>
      </c>
      <c r="B41" s="16" t="s">
        <v>12</v>
      </c>
      <c r="C41" s="10">
        <v>1</v>
      </c>
      <c r="D41" s="10">
        <v>0</v>
      </c>
      <c r="E41" s="10">
        <v>0</v>
      </c>
      <c r="F41" s="17">
        <v>0</v>
      </c>
      <c r="G41" s="17">
        <v>0</v>
      </c>
      <c r="H41" s="17">
        <v>0</v>
      </c>
      <c r="I41" s="17">
        <v>1</v>
      </c>
      <c r="J41" s="17">
        <v>0</v>
      </c>
      <c r="K41" s="10">
        <v>1</v>
      </c>
      <c r="L41" s="17">
        <v>0</v>
      </c>
      <c r="M41" s="17">
        <v>0</v>
      </c>
      <c r="N41" s="17">
        <v>0</v>
      </c>
      <c r="O41" s="17">
        <v>1</v>
      </c>
      <c r="P41" s="18">
        <v>0</v>
      </c>
      <c r="Q41" s="10">
        <v>0</v>
      </c>
      <c r="R41" s="19">
        <v>0</v>
      </c>
      <c r="S41" s="19">
        <v>0</v>
      </c>
      <c r="T41" s="19">
        <v>0</v>
      </c>
      <c r="U41" s="19">
        <v>0</v>
      </c>
      <c r="V41" s="19"/>
      <c r="W41" s="2"/>
    </row>
    <row r="42" spans="1:23" ht="17.100000000000001" customHeight="1" x14ac:dyDescent="0.25">
      <c r="A42" s="6">
        <v>37</v>
      </c>
      <c r="B42" s="16" t="s">
        <v>11</v>
      </c>
      <c r="C42" s="10">
        <v>5</v>
      </c>
      <c r="D42" s="10">
        <v>0</v>
      </c>
      <c r="E42" s="10">
        <v>0</v>
      </c>
      <c r="F42" s="17">
        <v>0</v>
      </c>
      <c r="G42" s="17">
        <v>0</v>
      </c>
      <c r="H42" s="17">
        <v>4</v>
      </c>
      <c r="I42" s="17">
        <v>1</v>
      </c>
      <c r="J42" s="17">
        <v>0</v>
      </c>
      <c r="K42" s="10">
        <v>4</v>
      </c>
      <c r="L42" s="17">
        <v>0</v>
      </c>
      <c r="M42" s="17">
        <v>0</v>
      </c>
      <c r="N42" s="17">
        <v>4</v>
      </c>
      <c r="O42" s="17">
        <v>0</v>
      </c>
      <c r="P42" s="18">
        <v>0</v>
      </c>
      <c r="Q42" s="10">
        <v>1</v>
      </c>
      <c r="R42" s="19">
        <v>0</v>
      </c>
      <c r="S42" s="19">
        <v>0</v>
      </c>
      <c r="T42" s="19">
        <v>0</v>
      </c>
      <c r="U42" s="19">
        <v>1</v>
      </c>
      <c r="V42" s="19"/>
      <c r="W42" s="2"/>
    </row>
    <row r="43" spans="1:23" ht="17.100000000000001" customHeight="1" x14ac:dyDescent="0.25">
      <c r="A43" s="6">
        <v>38</v>
      </c>
      <c r="B43" s="16" t="s">
        <v>8</v>
      </c>
      <c r="C43" s="10">
        <v>18</v>
      </c>
      <c r="D43" s="10">
        <v>0</v>
      </c>
      <c r="E43" s="10">
        <v>0</v>
      </c>
      <c r="F43" s="17">
        <v>0</v>
      </c>
      <c r="G43" s="17">
        <v>0</v>
      </c>
      <c r="H43" s="17">
        <v>11</v>
      </c>
      <c r="I43" s="17">
        <v>7</v>
      </c>
      <c r="J43" s="17">
        <v>0</v>
      </c>
      <c r="K43" s="10">
        <v>18</v>
      </c>
      <c r="L43" s="17">
        <v>0</v>
      </c>
      <c r="M43" s="17">
        <v>0</v>
      </c>
      <c r="N43" s="17">
        <v>11</v>
      </c>
      <c r="O43" s="17">
        <v>7</v>
      </c>
      <c r="P43" s="18">
        <v>0</v>
      </c>
      <c r="Q43" s="10">
        <v>0</v>
      </c>
      <c r="R43" s="19">
        <v>0</v>
      </c>
      <c r="S43" s="19">
        <v>0</v>
      </c>
      <c r="T43" s="19">
        <v>0</v>
      </c>
      <c r="U43" s="19">
        <v>0</v>
      </c>
      <c r="V43" s="19"/>
      <c r="W43" s="2"/>
    </row>
    <row r="44" spans="1:23" ht="17.100000000000001" customHeight="1" x14ac:dyDescent="0.25">
      <c r="A44" s="6">
        <v>39</v>
      </c>
      <c r="B44" s="16" t="s">
        <v>9</v>
      </c>
      <c r="C44" s="10">
        <v>15</v>
      </c>
      <c r="D44" s="10">
        <v>0</v>
      </c>
      <c r="E44" s="10">
        <v>3</v>
      </c>
      <c r="F44" s="17">
        <v>1</v>
      </c>
      <c r="G44" s="17">
        <v>2</v>
      </c>
      <c r="H44" s="17">
        <v>7</v>
      </c>
      <c r="I44" s="17">
        <v>5</v>
      </c>
      <c r="J44" s="17">
        <v>0</v>
      </c>
      <c r="K44" s="10">
        <v>9</v>
      </c>
      <c r="L44" s="17">
        <v>1</v>
      </c>
      <c r="M44" s="17">
        <v>0</v>
      </c>
      <c r="N44" s="17">
        <v>6</v>
      </c>
      <c r="O44" s="17">
        <v>2</v>
      </c>
      <c r="P44" s="18">
        <v>0</v>
      </c>
      <c r="Q44" s="10">
        <v>6</v>
      </c>
      <c r="R44" s="19">
        <v>0</v>
      </c>
      <c r="S44" s="19">
        <v>2</v>
      </c>
      <c r="T44" s="19">
        <v>1</v>
      </c>
      <c r="U44" s="19">
        <v>3</v>
      </c>
      <c r="V44" s="19"/>
      <c r="W44" s="2"/>
    </row>
    <row r="45" spans="1:23" ht="17.100000000000001" customHeight="1" x14ac:dyDescent="0.25">
      <c r="A45" s="6">
        <v>40</v>
      </c>
      <c r="B45" s="16" t="s">
        <v>67</v>
      </c>
      <c r="C45" s="10">
        <v>43</v>
      </c>
      <c r="D45" s="10">
        <v>0</v>
      </c>
      <c r="E45" s="10">
        <v>0</v>
      </c>
      <c r="F45" s="17">
        <v>0</v>
      </c>
      <c r="G45" s="17">
        <v>0</v>
      </c>
      <c r="H45" s="17">
        <v>35</v>
      </c>
      <c r="I45" s="17">
        <v>8</v>
      </c>
      <c r="J45" s="17">
        <v>0</v>
      </c>
      <c r="K45" s="10">
        <v>43</v>
      </c>
      <c r="L45" s="17">
        <v>0</v>
      </c>
      <c r="M45" s="17">
        <v>0</v>
      </c>
      <c r="N45" s="17">
        <v>35</v>
      </c>
      <c r="O45" s="17">
        <v>8</v>
      </c>
      <c r="P45" s="18">
        <v>0</v>
      </c>
      <c r="Q45" s="10">
        <v>0</v>
      </c>
      <c r="R45" s="19">
        <v>0</v>
      </c>
      <c r="S45" s="19">
        <v>0</v>
      </c>
      <c r="T45" s="19">
        <v>0</v>
      </c>
      <c r="U45" s="19">
        <v>0</v>
      </c>
      <c r="V45" s="19"/>
      <c r="W45" s="2"/>
    </row>
    <row r="46" spans="1:23" x14ac:dyDescent="0.25">
      <c r="A46" s="2"/>
    </row>
    <row r="47" spans="1:23" x14ac:dyDescent="0.25">
      <c r="A47" s="2"/>
    </row>
    <row r="48" spans="1:23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</sheetData>
  <mergeCells count="11">
    <mergeCell ref="Q3:V3"/>
    <mergeCell ref="B1:B4"/>
    <mergeCell ref="C1:V1"/>
    <mergeCell ref="C2:J2"/>
    <mergeCell ref="K2:P2"/>
    <mergeCell ref="Q2:V2"/>
    <mergeCell ref="C3:C4"/>
    <mergeCell ref="D3:D4"/>
    <mergeCell ref="E3:E4"/>
    <mergeCell ref="F3:J3"/>
    <mergeCell ref="K3: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3"/>
  <sheetViews>
    <sheetView topLeftCell="A4" workbookViewId="0">
      <selection activeCell="B20" sqref="B20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82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57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57</v>
      </c>
      <c r="L4" s="5" t="s">
        <v>2</v>
      </c>
      <c r="M4" s="5" t="s">
        <v>3</v>
      </c>
      <c r="N4" s="5" t="s">
        <v>4</v>
      </c>
      <c r="O4" s="5" t="s">
        <v>5</v>
      </c>
      <c r="P4" s="23" t="s">
        <v>56</v>
      </c>
      <c r="Q4" s="22" t="s">
        <v>57</v>
      </c>
      <c r="R4" s="22" t="s">
        <v>2</v>
      </c>
      <c r="S4" s="22" t="s">
        <v>3</v>
      </c>
      <c r="T4" s="22" t="s">
        <v>4</v>
      </c>
      <c r="U4" s="22" t="s">
        <v>5</v>
      </c>
      <c r="V4" s="22" t="s">
        <v>56</v>
      </c>
      <c r="W4" s="2"/>
    </row>
    <row r="5" spans="1:28" ht="18" customHeight="1" x14ac:dyDescent="0.25">
      <c r="A5" s="6"/>
      <c r="B5" s="9" t="s">
        <v>39</v>
      </c>
      <c r="C5" s="10">
        <v>2536</v>
      </c>
      <c r="D5" s="10">
        <v>481</v>
      </c>
      <c r="E5" s="10">
        <v>360</v>
      </c>
      <c r="F5" s="10">
        <v>329</v>
      </c>
      <c r="G5" s="10">
        <v>512</v>
      </c>
      <c r="H5" s="10">
        <v>1446</v>
      </c>
      <c r="I5" s="10">
        <v>238</v>
      </c>
      <c r="J5" s="10">
        <v>11</v>
      </c>
      <c r="K5" s="10">
        <v>2072</v>
      </c>
      <c r="L5" s="10">
        <v>184</v>
      </c>
      <c r="M5" s="10">
        <v>470</v>
      </c>
      <c r="N5" s="10">
        <v>1264</v>
      </c>
      <c r="O5" s="10">
        <v>149</v>
      </c>
      <c r="P5" s="11">
        <v>5</v>
      </c>
      <c r="Q5" s="10">
        <v>464</v>
      </c>
      <c r="R5" s="12">
        <v>145</v>
      </c>
      <c r="S5" s="12">
        <v>42</v>
      </c>
      <c r="T5" s="12">
        <v>182</v>
      </c>
      <c r="U5" s="12">
        <v>89</v>
      </c>
      <c r="V5" s="12">
        <v>6</v>
      </c>
      <c r="W5" s="2"/>
    </row>
    <row r="6" spans="1:28" ht="18" customHeight="1" x14ac:dyDescent="0.25">
      <c r="A6" s="6">
        <v>1</v>
      </c>
      <c r="B6" s="16" t="s">
        <v>15</v>
      </c>
      <c r="C6" s="10">
        <v>7</v>
      </c>
      <c r="D6" s="10">
        <v>1</v>
      </c>
      <c r="E6" s="10">
        <v>0</v>
      </c>
      <c r="F6" s="13"/>
      <c r="G6" s="13">
        <v>1</v>
      </c>
      <c r="H6" s="13">
        <v>6</v>
      </c>
      <c r="I6" s="13"/>
      <c r="J6" s="13"/>
      <c r="K6" s="10">
        <v>7</v>
      </c>
      <c r="L6" s="13"/>
      <c r="M6" s="13">
        <v>1</v>
      </c>
      <c r="N6" s="13">
        <v>6</v>
      </c>
      <c r="O6" s="13"/>
      <c r="P6" s="14"/>
      <c r="Q6" s="10">
        <v>0</v>
      </c>
      <c r="R6" s="15"/>
      <c r="S6" s="15"/>
      <c r="T6" s="15"/>
      <c r="U6" s="15"/>
      <c r="V6" s="19"/>
      <c r="W6" s="2"/>
    </row>
    <row r="7" spans="1:28" ht="17.100000000000001" customHeight="1" x14ac:dyDescent="0.25">
      <c r="A7" s="6">
        <v>2</v>
      </c>
      <c r="B7" s="16" t="s">
        <v>16</v>
      </c>
      <c r="C7" s="10">
        <v>1101</v>
      </c>
      <c r="D7" s="10">
        <v>363</v>
      </c>
      <c r="E7" s="10">
        <v>17</v>
      </c>
      <c r="F7" s="17">
        <v>29</v>
      </c>
      <c r="G7" s="17">
        <v>351</v>
      </c>
      <c r="H7" s="17">
        <v>693</v>
      </c>
      <c r="I7" s="17">
        <v>28</v>
      </c>
      <c r="J7" s="17"/>
      <c r="K7" s="10">
        <v>1079</v>
      </c>
      <c r="L7" s="17">
        <v>21</v>
      </c>
      <c r="M7" s="17">
        <v>351</v>
      </c>
      <c r="N7" s="17">
        <v>683</v>
      </c>
      <c r="O7" s="17">
        <v>24</v>
      </c>
      <c r="P7" s="18"/>
      <c r="Q7" s="10">
        <v>22</v>
      </c>
      <c r="R7" s="19">
        <v>8</v>
      </c>
      <c r="S7" s="19"/>
      <c r="T7" s="19">
        <v>10</v>
      </c>
      <c r="U7" s="19">
        <v>4</v>
      </c>
      <c r="V7" s="19"/>
      <c r="W7" s="2"/>
    </row>
    <row r="8" spans="1:28" ht="16.5" customHeight="1" x14ac:dyDescent="0.25">
      <c r="A8" s="6">
        <v>3</v>
      </c>
      <c r="B8" s="16" t="s">
        <v>18</v>
      </c>
      <c r="C8" s="10">
        <v>13</v>
      </c>
      <c r="D8" s="10">
        <v>0</v>
      </c>
      <c r="E8" s="10">
        <v>4</v>
      </c>
      <c r="F8" s="17">
        <v>3</v>
      </c>
      <c r="G8" s="17">
        <v>1</v>
      </c>
      <c r="H8" s="17">
        <v>4</v>
      </c>
      <c r="I8" s="17">
        <v>5</v>
      </c>
      <c r="J8" s="17"/>
      <c r="K8" s="10">
        <v>10</v>
      </c>
      <c r="L8" s="17">
        <v>3</v>
      </c>
      <c r="M8" s="17">
        <v>1</v>
      </c>
      <c r="N8" s="17">
        <v>3</v>
      </c>
      <c r="O8" s="17">
        <v>3</v>
      </c>
      <c r="P8" s="18"/>
      <c r="Q8" s="10">
        <v>3</v>
      </c>
      <c r="R8" s="19"/>
      <c r="S8" s="19"/>
      <c r="T8" s="19">
        <v>1</v>
      </c>
      <c r="U8" s="19">
        <v>2</v>
      </c>
      <c r="V8" s="19"/>
      <c r="W8" s="2"/>
    </row>
    <row r="9" spans="1:28" ht="18" customHeight="1" x14ac:dyDescent="0.25">
      <c r="A9" s="6">
        <v>4</v>
      </c>
      <c r="B9" s="16" t="s">
        <v>46</v>
      </c>
      <c r="C9" s="10">
        <v>2</v>
      </c>
      <c r="D9" s="10">
        <v>0</v>
      </c>
      <c r="E9" s="10">
        <v>0</v>
      </c>
      <c r="F9" s="17"/>
      <c r="G9" s="17"/>
      <c r="H9" s="17">
        <v>2</v>
      </c>
      <c r="I9" s="17"/>
      <c r="J9" s="17"/>
      <c r="K9" s="10">
        <v>2</v>
      </c>
      <c r="L9" s="17"/>
      <c r="M9" s="17"/>
      <c r="N9" s="17">
        <v>2</v>
      </c>
      <c r="O9" s="17"/>
      <c r="P9" s="18"/>
      <c r="Q9" s="10">
        <v>0</v>
      </c>
      <c r="R9" s="19"/>
      <c r="S9" s="19"/>
      <c r="T9" s="19"/>
      <c r="U9" s="19"/>
      <c r="V9" s="19"/>
      <c r="W9" s="2"/>
    </row>
    <row r="10" spans="1:28" ht="17.100000000000001" customHeight="1" x14ac:dyDescent="0.25">
      <c r="A10" s="6">
        <v>5</v>
      </c>
      <c r="B10" s="16" t="s">
        <v>22</v>
      </c>
      <c r="C10" s="10">
        <v>1</v>
      </c>
      <c r="D10" s="10">
        <v>0</v>
      </c>
      <c r="E10" s="10">
        <v>0</v>
      </c>
      <c r="F10" s="17"/>
      <c r="G10" s="17"/>
      <c r="H10" s="17"/>
      <c r="I10" s="17">
        <v>1</v>
      </c>
      <c r="J10" s="17"/>
      <c r="K10" s="10">
        <v>1</v>
      </c>
      <c r="L10" s="17"/>
      <c r="M10" s="17"/>
      <c r="N10" s="17"/>
      <c r="O10" s="17">
        <v>1</v>
      </c>
      <c r="P10" s="18"/>
      <c r="Q10" s="10">
        <v>0</v>
      </c>
      <c r="R10" s="19"/>
      <c r="S10" s="19"/>
      <c r="T10" s="19"/>
      <c r="U10" s="19"/>
      <c r="V10" s="19"/>
      <c r="W10" s="2"/>
    </row>
    <row r="11" spans="1:28" ht="17.100000000000001" customHeight="1" x14ac:dyDescent="0.25">
      <c r="A11" s="6">
        <v>6</v>
      </c>
      <c r="B11" s="16" t="s">
        <v>23</v>
      </c>
      <c r="C11" s="10">
        <v>9</v>
      </c>
      <c r="D11" s="10">
        <v>0</v>
      </c>
      <c r="E11" s="10">
        <v>0</v>
      </c>
      <c r="F11" s="17"/>
      <c r="G11" s="17"/>
      <c r="H11" s="17">
        <v>8</v>
      </c>
      <c r="I11" s="17">
        <v>1</v>
      </c>
      <c r="J11" s="17"/>
      <c r="K11" s="10">
        <v>9</v>
      </c>
      <c r="L11" s="17"/>
      <c r="M11" s="17"/>
      <c r="N11" s="17">
        <v>8</v>
      </c>
      <c r="O11" s="17">
        <v>1</v>
      </c>
      <c r="P11" s="18"/>
      <c r="Q11" s="10">
        <v>0</v>
      </c>
      <c r="R11" s="19"/>
      <c r="S11" s="19"/>
      <c r="T11" s="19"/>
      <c r="U11" s="19"/>
      <c r="V11" s="19"/>
      <c r="W11" s="2"/>
    </row>
    <row r="12" spans="1:28" ht="17.100000000000001" customHeight="1" x14ac:dyDescent="0.25">
      <c r="A12" s="6">
        <v>7</v>
      </c>
      <c r="B12" s="16" t="s">
        <v>28</v>
      </c>
      <c r="C12" s="10">
        <v>635</v>
      </c>
      <c r="D12" s="10">
        <v>77</v>
      </c>
      <c r="E12" s="10">
        <v>125</v>
      </c>
      <c r="F12" s="17">
        <v>123</v>
      </c>
      <c r="G12" s="17">
        <v>79</v>
      </c>
      <c r="H12" s="17">
        <v>355</v>
      </c>
      <c r="I12" s="17">
        <v>72</v>
      </c>
      <c r="J12" s="17">
        <v>6</v>
      </c>
      <c r="K12" s="10">
        <v>434</v>
      </c>
      <c r="L12" s="17">
        <v>63</v>
      </c>
      <c r="M12" s="17">
        <v>58</v>
      </c>
      <c r="N12" s="17">
        <v>268</v>
      </c>
      <c r="O12" s="17">
        <v>43</v>
      </c>
      <c r="P12" s="18">
        <v>2</v>
      </c>
      <c r="Q12" s="10">
        <v>201</v>
      </c>
      <c r="R12" s="19">
        <v>60</v>
      </c>
      <c r="S12" s="19">
        <v>21</v>
      </c>
      <c r="T12" s="19">
        <v>87</v>
      </c>
      <c r="U12" s="19">
        <v>29</v>
      </c>
      <c r="V12" s="19">
        <v>4</v>
      </c>
      <c r="W12" s="2"/>
    </row>
    <row r="13" spans="1:28" ht="17.100000000000001" customHeight="1" x14ac:dyDescent="0.25">
      <c r="A13" s="6">
        <v>8</v>
      </c>
      <c r="B13" s="16" t="s">
        <v>29</v>
      </c>
      <c r="C13" s="10">
        <v>43</v>
      </c>
      <c r="D13" s="10">
        <v>3</v>
      </c>
      <c r="E13" s="10">
        <v>2</v>
      </c>
      <c r="F13" s="17">
        <v>3</v>
      </c>
      <c r="G13" s="17">
        <v>2</v>
      </c>
      <c r="H13" s="17">
        <v>23</v>
      </c>
      <c r="I13" s="17">
        <v>15</v>
      </c>
      <c r="J13" s="17"/>
      <c r="K13" s="10">
        <v>36</v>
      </c>
      <c r="L13" s="17">
        <v>3</v>
      </c>
      <c r="M13" s="17">
        <v>2</v>
      </c>
      <c r="N13" s="17">
        <v>20</v>
      </c>
      <c r="O13" s="17">
        <v>11</v>
      </c>
      <c r="P13" s="18"/>
      <c r="Q13" s="10">
        <v>7</v>
      </c>
      <c r="R13" s="19"/>
      <c r="S13" s="19"/>
      <c r="T13" s="19">
        <v>3</v>
      </c>
      <c r="U13" s="19">
        <v>4</v>
      </c>
      <c r="V13" s="19"/>
      <c r="W13" s="2"/>
    </row>
    <row r="14" spans="1:28" ht="17.100000000000001" customHeight="1" x14ac:dyDescent="0.25">
      <c r="A14" s="6">
        <v>9</v>
      </c>
      <c r="B14" s="16" t="s">
        <v>30</v>
      </c>
      <c r="C14" s="10">
        <v>3</v>
      </c>
      <c r="D14" s="10">
        <v>0</v>
      </c>
      <c r="E14" s="10">
        <v>1</v>
      </c>
      <c r="F14" s="17">
        <v>1</v>
      </c>
      <c r="G14" s="17"/>
      <c r="H14" s="17">
        <v>1</v>
      </c>
      <c r="I14" s="17">
        <v>1</v>
      </c>
      <c r="J14" s="17"/>
      <c r="K14" s="10">
        <v>2</v>
      </c>
      <c r="L14" s="17"/>
      <c r="M14" s="17"/>
      <c r="N14" s="17">
        <v>1</v>
      </c>
      <c r="O14" s="17">
        <v>1</v>
      </c>
      <c r="P14" s="18"/>
      <c r="Q14" s="10">
        <v>1</v>
      </c>
      <c r="R14" s="19">
        <v>1</v>
      </c>
      <c r="S14" s="19"/>
      <c r="T14" s="19"/>
      <c r="U14" s="19"/>
      <c r="V14" s="19"/>
      <c r="W14" s="2"/>
    </row>
    <row r="15" spans="1:28" ht="17.100000000000001" customHeight="1" x14ac:dyDescent="0.25">
      <c r="A15" s="6">
        <v>10</v>
      </c>
      <c r="B15" s="16" t="s">
        <v>72</v>
      </c>
      <c r="C15" s="10">
        <v>1</v>
      </c>
      <c r="D15" s="10">
        <v>0</v>
      </c>
      <c r="E15" s="10">
        <v>0</v>
      </c>
      <c r="F15" s="17"/>
      <c r="G15" s="17"/>
      <c r="H15" s="17">
        <v>1</v>
      </c>
      <c r="I15" s="17"/>
      <c r="J15" s="17"/>
      <c r="K15" s="10">
        <v>0</v>
      </c>
      <c r="L15" s="17"/>
      <c r="M15" s="17"/>
      <c r="N15" s="17"/>
      <c r="O15" s="17"/>
      <c r="P15" s="18"/>
      <c r="Q15" s="10">
        <v>1</v>
      </c>
      <c r="R15" s="19"/>
      <c r="S15" s="19"/>
      <c r="T15" s="19">
        <v>1</v>
      </c>
      <c r="U15" s="19"/>
      <c r="V15" s="19"/>
      <c r="W15" s="2"/>
    </row>
    <row r="16" spans="1:28" ht="17.100000000000001" customHeight="1" x14ac:dyDescent="0.25">
      <c r="A16" s="6">
        <v>11</v>
      </c>
      <c r="B16" s="16" t="s">
        <v>32</v>
      </c>
      <c r="C16" s="10">
        <v>1</v>
      </c>
      <c r="D16" s="10">
        <v>0</v>
      </c>
      <c r="E16" s="10">
        <v>0</v>
      </c>
      <c r="F16" s="17"/>
      <c r="G16" s="17"/>
      <c r="H16" s="17">
        <v>1</v>
      </c>
      <c r="I16" s="17"/>
      <c r="J16" s="17"/>
      <c r="K16" s="10">
        <v>1</v>
      </c>
      <c r="L16" s="17"/>
      <c r="M16" s="17"/>
      <c r="N16" s="17">
        <v>1</v>
      </c>
      <c r="O16" s="17"/>
      <c r="P16" s="18"/>
      <c r="Q16" s="10">
        <v>0</v>
      </c>
      <c r="R16" s="19"/>
      <c r="S16" s="19"/>
      <c r="T16" s="19"/>
      <c r="U16" s="19"/>
      <c r="V16" s="19"/>
      <c r="W16" s="2"/>
    </row>
    <row r="17" spans="1:23" ht="17.100000000000001" customHeight="1" x14ac:dyDescent="0.25">
      <c r="A17" s="6">
        <v>12</v>
      </c>
      <c r="B17" s="16" t="s">
        <v>47</v>
      </c>
      <c r="C17" s="10">
        <v>3</v>
      </c>
      <c r="D17" s="10">
        <v>0</v>
      </c>
      <c r="E17" s="10">
        <v>0</v>
      </c>
      <c r="F17" s="17"/>
      <c r="G17" s="17"/>
      <c r="H17" s="17">
        <v>3</v>
      </c>
      <c r="I17" s="17"/>
      <c r="J17" s="17"/>
      <c r="K17" s="10">
        <v>2</v>
      </c>
      <c r="L17" s="17"/>
      <c r="M17" s="17"/>
      <c r="N17" s="17">
        <v>2</v>
      </c>
      <c r="O17" s="17"/>
      <c r="P17" s="18"/>
      <c r="Q17" s="10">
        <v>1</v>
      </c>
      <c r="R17" s="19"/>
      <c r="S17" s="19"/>
      <c r="T17" s="19">
        <v>1</v>
      </c>
      <c r="U17" s="19"/>
      <c r="V17" s="19"/>
      <c r="W17" s="2"/>
    </row>
    <row r="18" spans="1:23" ht="17.100000000000001" customHeight="1" x14ac:dyDescent="0.25">
      <c r="A18" s="6">
        <v>13</v>
      </c>
      <c r="B18" s="16" t="s">
        <v>48</v>
      </c>
      <c r="C18" s="10">
        <v>2</v>
      </c>
      <c r="D18" s="10">
        <v>0</v>
      </c>
      <c r="E18" s="10">
        <v>0</v>
      </c>
      <c r="F18" s="17"/>
      <c r="G18" s="17"/>
      <c r="H18" s="17">
        <v>2</v>
      </c>
      <c r="I18" s="17"/>
      <c r="J18" s="17"/>
      <c r="K18" s="10">
        <v>1</v>
      </c>
      <c r="L18" s="17"/>
      <c r="M18" s="17"/>
      <c r="N18" s="17">
        <v>1</v>
      </c>
      <c r="O18" s="17"/>
      <c r="P18" s="18"/>
      <c r="Q18" s="10">
        <v>1</v>
      </c>
      <c r="R18" s="19"/>
      <c r="S18" s="19"/>
      <c r="T18" s="19">
        <v>1</v>
      </c>
      <c r="U18" s="19"/>
      <c r="V18" s="19"/>
      <c r="W18" s="2"/>
    </row>
    <row r="19" spans="1:23" ht="17.100000000000001" customHeight="1" x14ac:dyDescent="0.25">
      <c r="A19" s="6">
        <v>14</v>
      </c>
      <c r="B19" s="16" t="s">
        <v>63</v>
      </c>
      <c r="C19" s="10">
        <v>1</v>
      </c>
      <c r="D19" s="10">
        <v>0</v>
      </c>
      <c r="E19" s="10">
        <v>0</v>
      </c>
      <c r="F19" s="17"/>
      <c r="G19" s="17"/>
      <c r="H19" s="17">
        <v>1</v>
      </c>
      <c r="I19" s="17"/>
      <c r="J19" s="17"/>
      <c r="K19" s="10">
        <v>1</v>
      </c>
      <c r="L19" s="17"/>
      <c r="M19" s="17"/>
      <c r="N19" s="17">
        <v>1</v>
      </c>
      <c r="O19" s="17"/>
      <c r="P19" s="18"/>
      <c r="Q19" s="10">
        <v>0</v>
      </c>
      <c r="R19" s="19"/>
      <c r="S19" s="19"/>
      <c r="T19" s="19"/>
      <c r="U19" s="19"/>
      <c r="V19" s="19"/>
      <c r="W19" s="2"/>
    </row>
    <row r="20" spans="1:23" ht="17.100000000000001" customHeight="1" x14ac:dyDescent="0.25">
      <c r="A20" s="6">
        <v>15</v>
      </c>
      <c r="B20" s="16" t="s">
        <v>34</v>
      </c>
      <c r="C20" s="10">
        <v>3</v>
      </c>
      <c r="D20" s="10">
        <v>0</v>
      </c>
      <c r="E20" s="10">
        <v>2</v>
      </c>
      <c r="F20" s="17">
        <v>2</v>
      </c>
      <c r="G20" s="17"/>
      <c r="H20" s="17"/>
      <c r="I20" s="17">
        <v>1</v>
      </c>
      <c r="J20" s="17"/>
      <c r="K20" s="10">
        <v>3</v>
      </c>
      <c r="L20" s="17">
        <v>2</v>
      </c>
      <c r="M20" s="17"/>
      <c r="N20" s="17"/>
      <c r="O20" s="17">
        <v>1</v>
      </c>
      <c r="P20" s="18"/>
      <c r="Q20" s="10">
        <v>0</v>
      </c>
      <c r="R20" s="19"/>
      <c r="S20" s="19"/>
      <c r="T20" s="19"/>
      <c r="U20" s="19"/>
      <c r="V20" s="19"/>
      <c r="W20" s="2"/>
    </row>
    <row r="21" spans="1:23" ht="17.100000000000001" customHeight="1" x14ac:dyDescent="0.25">
      <c r="A21" s="6">
        <v>16</v>
      </c>
      <c r="B21" s="16" t="s">
        <v>49</v>
      </c>
      <c r="C21" s="10">
        <v>1</v>
      </c>
      <c r="D21" s="10">
        <v>0</v>
      </c>
      <c r="E21" s="10">
        <v>0</v>
      </c>
      <c r="F21" s="17"/>
      <c r="G21" s="17"/>
      <c r="H21" s="17"/>
      <c r="I21" s="17">
        <v>1</v>
      </c>
      <c r="J21" s="17"/>
      <c r="K21" s="10">
        <v>1</v>
      </c>
      <c r="L21" s="17"/>
      <c r="M21" s="17"/>
      <c r="N21" s="17"/>
      <c r="O21" s="17">
        <v>1</v>
      </c>
      <c r="P21" s="18"/>
      <c r="Q21" s="10">
        <v>0</v>
      </c>
      <c r="R21" s="19"/>
      <c r="S21" s="19"/>
      <c r="T21" s="19"/>
      <c r="U21" s="19"/>
      <c r="V21" s="19"/>
      <c r="W21" s="2"/>
    </row>
    <row r="22" spans="1:23" ht="17.100000000000001" customHeight="1" x14ac:dyDescent="0.25">
      <c r="A22" s="6">
        <v>17</v>
      </c>
      <c r="B22" s="16" t="s">
        <v>50</v>
      </c>
      <c r="C22" s="10">
        <v>2</v>
      </c>
      <c r="D22" s="10">
        <v>0</v>
      </c>
      <c r="E22" s="10">
        <v>0</v>
      </c>
      <c r="F22" s="17"/>
      <c r="G22" s="17"/>
      <c r="H22" s="17">
        <v>2</v>
      </c>
      <c r="I22" s="17"/>
      <c r="J22" s="17"/>
      <c r="K22" s="10">
        <v>2</v>
      </c>
      <c r="L22" s="17"/>
      <c r="M22" s="17"/>
      <c r="N22" s="17">
        <v>2</v>
      </c>
      <c r="O22" s="17"/>
      <c r="P22" s="18"/>
      <c r="Q22" s="10">
        <v>0</v>
      </c>
      <c r="R22" s="19"/>
      <c r="S22" s="19"/>
      <c r="T22" s="19"/>
      <c r="U22" s="19"/>
      <c r="V22" s="19"/>
      <c r="W22" s="2"/>
    </row>
    <row r="23" spans="1:23" ht="17.100000000000001" customHeight="1" x14ac:dyDescent="0.25">
      <c r="A23" s="6">
        <v>18</v>
      </c>
      <c r="B23" s="16" t="s">
        <v>35</v>
      </c>
      <c r="C23" s="10">
        <v>3</v>
      </c>
      <c r="D23" s="10">
        <v>1</v>
      </c>
      <c r="E23" s="10">
        <v>0</v>
      </c>
      <c r="F23" s="17"/>
      <c r="G23" s="17">
        <v>1</v>
      </c>
      <c r="H23" s="17"/>
      <c r="I23" s="17">
        <v>2</v>
      </c>
      <c r="J23" s="17"/>
      <c r="K23" s="10">
        <v>2</v>
      </c>
      <c r="L23" s="17"/>
      <c r="M23" s="17">
        <v>1</v>
      </c>
      <c r="N23" s="17"/>
      <c r="O23" s="17">
        <v>1</v>
      </c>
      <c r="P23" s="18"/>
      <c r="Q23" s="10">
        <v>1</v>
      </c>
      <c r="R23" s="19"/>
      <c r="S23" s="19"/>
      <c r="T23" s="19"/>
      <c r="U23" s="19">
        <v>1</v>
      </c>
      <c r="V23" s="19"/>
      <c r="W23" s="2"/>
    </row>
    <row r="24" spans="1:23" ht="17.100000000000001" customHeight="1" x14ac:dyDescent="0.25">
      <c r="A24" s="6">
        <v>19</v>
      </c>
      <c r="B24" s="16" t="s">
        <v>83</v>
      </c>
      <c r="C24" s="10">
        <v>5</v>
      </c>
      <c r="D24" s="10">
        <v>0</v>
      </c>
      <c r="E24" s="10">
        <v>0</v>
      </c>
      <c r="F24" s="17"/>
      <c r="G24" s="17"/>
      <c r="H24" s="17">
        <v>5</v>
      </c>
      <c r="I24" s="17"/>
      <c r="J24" s="17"/>
      <c r="K24" s="10">
        <v>5</v>
      </c>
      <c r="L24" s="17"/>
      <c r="M24" s="17"/>
      <c r="N24" s="17">
        <v>5</v>
      </c>
      <c r="O24" s="17"/>
      <c r="P24" s="18"/>
      <c r="Q24" s="10">
        <v>0</v>
      </c>
      <c r="R24" s="19"/>
      <c r="S24" s="19"/>
      <c r="T24" s="19"/>
      <c r="U24" s="19"/>
      <c r="V24" s="19"/>
      <c r="W24" s="2"/>
    </row>
    <row r="25" spans="1:23" ht="17.100000000000001" customHeight="1" x14ac:dyDescent="0.25">
      <c r="A25" s="6">
        <v>20</v>
      </c>
      <c r="B25" s="16" t="s">
        <v>36</v>
      </c>
      <c r="C25" s="10">
        <v>6</v>
      </c>
      <c r="D25" s="10">
        <v>0</v>
      </c>
      <c r="E25" s="10">
        <v>1</v>
      </c>
      <c r="F25" s="17"/>
      <c r="G25" s="17">
        <v>1</v>
      </c>
      <c r="H25" s="17">
        <v>1</v>
      </c>
      <c r="I25" s="17">
        <v>4</v>
      </c>
      <c r="J25" s="17"/>
      <c r="K25" s="10">
        <v>3</v>
      </c>
      <c r="L25" s="17"/>
      <c r="M25" s="17"/>
      <c r="N25" s="17"/>
      <c r="O25" s="17">
        <v>3</v>
      </c>
      <c r="P25" s="18"/>
      <c r="Q25" s="10">
        <v>3</v>
      </c>
      <c r="R25" s="19"/>
      <c r="S25" s="19">
        <v>1</v>
      </c>
      <c r="T25" s="19">
        <v>1</v>
      </c>
      <c r="U25" s="19">
        <v>1</v>
      </c>
      <c r="V25" s="19"/>
      <c r="W25" s="2"/>
    </row>
    <row r="26" spans="1:23" ht="17.100000000000001" customHeight="1" x14ac:dyDescent="0.25">
      <c r="A26" s="6">
        <v>21</v>
      </c>
      <c r="B26" s="16" t="s">
        <v>53</v>
      </c>
      <c r="C26" s="10">
        <v>159</v>
      </c>
      <c r="D26" s="10">
        <v>18</v>
      </c>
      <c r="E26" s="10">
        <v>6</v>
      </c>
      <c r="F26" s="17">
        <v>4</v>
      </c>
      <c r="G26" s="17">
        <v>20</v>
      </c>
      <c r="H26" s="17">
        <v>128</v>
      </c>
      <c r="I26" s="17">
        <v>7</v>
      </c>
      <c r="J26" s="17"/>
      <c r="K26" s="10">
        <v>156</v>
      </c>
      <c r="L26" s="17">
        <v>3</v>
      </c>
      <c r="M26" s="17">
        <v>19</v>
      </c>
      <c r="N26" s="17">
        <v>128</v>
      </c>
      <c r="O26" s="17">
        <v>6</v>
      </c>
      <c r="P26" s="18"/>
      <c r="Q26" s="10">
        <v>3</v>
      </c>
      <c r="R26" s="19">
        <v>1</v>
      </c>
      <c r="S26" s="19">
        <v>1</v>
      </c>
      <c r="T26" s="19"/>
      <c r="U26" s="19">
        <v>1</v>
      </c>
      <c r="V26" s="19"/>
      <c r="W26" s="2"/>
    </row>
    <row r="27" spans="1:23" ht="17.100000000000001" customHeight="1" x14ac:dyDescent="0.25">
      <c r="A27" s="6">
        <v>22</v>
      </c>
      <c r="B27" s="16" t="s">
        <v>37</v>
      </c>
      <c r="C27" s="10">
        <v>6</v>
      </c>
      <c r="D27" s="10">
        <v>0</v>
      </c>
      <c r="E27" s="10">
        <v>1</v>
      </c>
      <c r="F27" s="17">
        <v>1</v>
      </c>
      <c r="G27" s="17"/>
      <c r="H27" s="17">
        <v>3</v>
      </c>
      <c r="I27" s="17">
        <v>2</v>
      </c>
      <c r="J27" s="17"/>
      <c r="K27" s="10">
        <v>4</v>
      </c>
      <c r="L27" s="17">
        <v>1</v>
      </c>
      <c r="M27" s="17"/>
      <c r="N27" s="17">
        <v>2</v>
      </c>
      <c r="O27" s="17">
        <v>1</v>
      </c>
      <c r="P27" s="18"/>
      <c r="Q27" s="10">
        <v>2</v>
      </c>
      <c r="R27" s="19"/>
      <c r="S27" s="19"/>
      <c r="T27" s="19">
        <v>1</v>
      </c>
      <c r="U27" s="19">
        <v>1</v>
      </c>
      <c r="V27" s="19"/>
      <c r="W27" s="2"/>
    </row>
    <row r="28" spans="1:23" ht="17.100000000000001" customHeight="1" x14ac:dyDescent="0.25">
      <c r="A28" s="6">
        <v>23</v>
      </c>
      <c r="B28" s="16" t="s">
        <v>38</v>
      </c>
      <c r="C28" s="10">
        <v>503</v>
      </c>
      <c r="D28" s="10">
        <v>18</v>
      </c>
      <c r="E28" s="10">
        <v>199</v>
      </c>
      <c r="F28" s="17">
        <v>161</v>
      </c>
      <c r="G28" s="17">
        <v>56</v>
      </c>
      <c r="H28" s="17">
        <v>188</v>
      </c>
      <c r="I28" s="17">
        <v>94</v>
      </c>
      <c r="J28" s="17">
        <v>4</v>
      </c>
      <c r="K28" s="10">
        <v>289</v>
      </c>
      <c r="L28" s="17">
        <v>86</v>
      </c>
      <c r="M28" s="17">
        <v>37</v>
      </c>
      <c r="N28" s="17">
        <v>116</v>
      </c>
      <c r="O28" s="17">
        <v>48</v>
      </c>
      <c r="P28" s="18">
        <v>2</v>
      </c>
      <c r="Q28" s="10">
        <v>214</v>
      </c>
      <c r="R28" s="19">
        <v>75</v>
      </c>
      <c r="S28" s="19">
        <v>19</v>
      </c>
      <c r="T28" s="19">
        <v>72</v>
      </c>
      <c r="U28" s="19">
        <v>46</v>
      </c>
      <c r="V28" s="19">
        <v>2</v>
      </c>
      <c r="W28" s="2"/>
    </row>
    <row r="29" spans="1:23" ht="17.100000000000001" customHeight="1" x14ac:dyDescent="0.25">
      <c r="A29" s="6">
        <v>24</v>
      </c>
      <c r="B29" s="16" t="s">
        <v>13</v>
      </c>
      <c r="C29" s="10">
        <v>1</v>
      </c>
      <c r="D29" s="10">
        <v>0</v>
      </c>
      <c r="E29" s="10">
        <v>1</v>
      </c>
      <c r="F29" s="17">
        <v>1</v>
      </c>
      <c r="G29" s="17"/>
      <c r="H29" s="17"/>
      <c r="I29" s="17"/>
      <c r="J29" s="17"/>
      <c r="K29" s="10">
        <v>1</v>
      </c>
      <c r="L29" s="17">
        <v>1</v>
      </c>
      <c r="M29" s="17"/>
      <c r="N29" s="17"/>
      <c r="O29" s="17"/>
      <c r="P29" s="18"/>
      <c r="Q29" s="10">
        <v>0</v>
      </c>
      <c r="R29" s="19"/>
      <c r="S29" s="19"/>
      <c r="T29" s="19"/>
      <c r="U29" s="19"/>
      <c r="V29" s="19"/>
      <c r="W29" s="2"/>
    </row>
    <row r="30" spans="1:23" ht="17.100000000000001" customHeight="1" x14ac:dyDescent="0.25">
      <c r="A30" s="6">
        <v>25</v>
      </c>
      <c r="B30" s="16" t="s">
        <v>77</v>
      </c>
      <c r="C30" s="10">
        <v>1</v>
      </c>
      <c r="D30" s="10">
        <v>0</v>
      </c>
      <c r="E30" s="10">
        <v>0</v>
      </c>
      <c r="F30" s="17"/>
      <c r="G30" s="17"/>
      <c r="H30" s="17"/>
      <c r="I30" s="17"/>
      <c r="J30" s="17">
        <v>1</v>
      </c>
      <c r="K30" s="10">
        <v>1</v>
      </c>
      <c r="L30" s="17"/>
      <c r="M30" s="17"/>
      <c r="N30" s="17"/>
      <c r="O30" s="17"/>
      <c r="P30" s="18">
        <v>1</v>
      </c>
      <c r="Q30" s="10">
        <v>0</v>
      </c>
      <c r="R30" s="19"/>
      <c r="S30" s="19"/>
      <c r="T30" s="19"/>
      <c r="U30" s="19"/>
      <c r="V30" s="19"/>
      <c r="W30" s="2"/>
    </row>
    <row r="31" spans="1:23" ht="17.100000000000001" customHeight="1" x14ac:dyDescent="0.25">
      <c r="A31" s="6">
        <v>26</v>
      </c>
      <c r="B31" s="16" t="s">
        <v>11</v>
      </c>
      <c r="C31" s="10">
        <v>2</v>
      </c>
      <c r="D31" s="10">
        <v>0</v>
      </c>
      <c r="E31" s="10">
        <v>0</v>
      </c>
      <c r="F31" s="17"/>
      <c r="G31" s="17"/>
      <c r="H31" s="17">
        <v>2</v>
      </c>
      <c r="I31" s="17"/>
      <c r="J31" s="17"/>
      <c r="K31" s="10">
        <v>2</v>
      </c>
      <c r="L31" s="17"/>
      <c r="M31" s="17"/>
      <c r="N31" s="17">
        <v>2</v>
      </c>
      <c r="O31" s="17"/>
      <c r="P31" s="18"/>
      <c r="Q31" s="10">
        <v>0</v>
      </c>
      <c r="R31" s="19"/>
      <c r="S31" s="19"/>
      <c r="T31" s="19"/>
      <c r="U31" s="19"/>
      <c r="V31" s="19"/>
      <c r="W31" s="2"/>
    </row>
    <row r="32" spans="1:23" ht="17.100000000000001" customHeight="1" x14ac:dyDescent="0.25">
      <c r="A32" s="6">
        <v>27</v>
      </c>
      <c r="B32" s="16" t="s">
        <v>8</v>
      </c>
      <c r="C32" s="10">
        <v>13</v>
      </c>
      <c r="D32" s="10">
        <v>0</v>
      </c>
      <c r="E32" s="10">
        <v>0</v>
      </c>
      <c r="F32" s="17"/>
      <c r="G32" s="17"/>
      <c r="H32" s="17">
        <v>10</v>
      </c>
      <c r="I32" s="17">
        <v>3</v>
      </c>
      <c r="J32" s="17"/>
      <c r="K32" s="10">
        <v>13</v>
      </c>
      <c r="L32" s="17"/>
      <c r="M32" s="17"/>
      <c r="N32" s="17">
        <v>10</v>
      </c>
      <c r="O32" s="17">
        <v>3</v>
      </c>
      <c r="P32" s="18"/>
      <c r="Q32" s="10">
        <v>0</v>
      </c>
      <c r="R32" s="19"/>
      <c r="S32" s="19"/>
      <c r="T32" s="19"/>
      <c r="U32" s="19"/>
      <c r="V32" s="19"/>
      <c r="W32" s="2"/>
    </row>
    <row r="33" spans="1:23" ht="17.100000000000001" customHeight="1" x14ac:dyDescent="0.25">
      <c r="A33" s="6">
        <v>28</v>
      </c>
      <c r="B33" s="16" t="s">
        <v>9</v>
      </c>
      <c r="C33" s="10">
        <v>9</v>
      </c>
      <c r="D33" s="10">
        <v>0</v>
      </c>
      <c r="E33" s="10">
        <v>1</v>
      </c>
      <c r="F33" s="17">
        <v>1</v>
      </c>
      <c r="G33" s="17"/>
      <c r="H33" s="17">
        <v>7</v>
      </c>
      <c r="I33" s="17">
        <v>1</v>
      </c>
      <c r="J33" s="17"/>
      <c r="K33" s="10">
        <v>5</v>
      </c>
      <c r="L33" s="17">
        <v>1</v>
      </c>
      <c r="M33" s="17"/>
      <c r="N33" s="17">
        <v>3</v>
      </c>
      <c r="O33" s="17">
        <v>1</v>
      </c>
      <c r="P33" s="18"/>
      <c r="Q33" s="10">
        <v>4</v>
      </c>
      <c r="R33" s="19"/>
      <c r="S33" s="19"/>
      <c r="T33" s="19">
        <v>4</v>
      </c>
      <c r="U33" s="19"/>
      <c r="V33" s="19"/>
      <c r="W33" s="2"/>
    </row>
    <row r="34" spans="1:23" x14ac:dyDescent="0.25">
      <c r="A34" s="2"/>
    </row>
    <row r="35" spans="1:23" x14ac:dyDescent="0.25">
      <c r="A35" s="2"/>
    </row>
    <row r="36" spans="1:23" x14ac:dyDescent="0.25">
      <c r="A36" s="2"/>
    </row>
    <row r="37" spans="1:23" x14ac:dyDescent="0.25">
      <c r="A37" s="2"/>
    </row>
    <row r="38" spans="1:23" x14ac:dyDescent="0.25">
      <c r="A38" s="2"/>
    </row>
    <row r="39" spans="1:23" x14ac:dyDescent="0.25">
      <c r="A39" s="2"/>
    </row>
    <row r="40" spans="1:23" x14ac:dyDescent="0.25">
      <c r="A40" s="2"/>
    </row>
    <row r="41" spans="1:23" x14ac:dyDescent="0.25">
      <c r="A41" s="2"/>
    </row>
    <row r="42" spans="1:23" x14ac:dyDescent="0.25">
      <c r="A42" s="2"/>
    </row>
    <row r="43" spans="1:23" x14ac:dyDescent="0.25">
      <c r="A43" s="2"/>
    </row>
    <row r="44" spans="1:23" x14ac:dyDescent="0.25">
      <c r="A44" s="2"/>
    </row>
    <row r="45" spans="1:23" x14ac:dyDescent="0.25">
      <c r="A45" s="2"/>
    </row>
    <row r="46" spans="1:23" x14ac:dyDescent="0.25">
      <c r="A46" s="2"/>
    </row>
    <row r="47" spans="1:23" x14ac:dyDescent="0.25">
      <c r="A47" s="2"/>
    </row>
    <row r="48" spans="1:23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</sheetData>
  <mergeCells count="11">
    <mergeCell ref="Q3:V3"/>
    <mergeCell ref="B1:B4"/>
    <mergeCell ref="C1:V1"/>
    <mergeCell ref="C2:J2"/>
    <mergeCell ref="K2:P2"/>
    <mergeCell ref="Q2:V2"/>
    <mergeCell ref="C3:C4"/>
    <mergeCell ref="D3:D4"/>
    <mergeCell ref="E3:E4"/>
    <mergeCell ref="F3:J3"/>
    <mergeCell ref="K3:P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3"/>
  <sheetViews>
    <sheetView topLeftCell="A4" workbookViewId="0">
      <selection activeCell="B15" sqref="B15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80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57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0</v>
      </c>
      <c r="L4" s="5" t="s">
        <v>2</v>
      </c>
      <c r="M4" s="5" t="s">
        <v>3</v>
      </c>
      <c r="N4" s="5" t="s">
        <v>4</v>
      </c>
      <c r="O4" s="5" t="s">
        <v>5</v>
      </c>
      <c r="P4" s="23" t="s">
        <v>56</v>
      </c>
      <c r="Q4" s="22" t="s">
        <v>0</v>
      </c>
      <c r="R4" s="22" t="s">
        <v>2</v>
      </c>
      <c r="S4" s="22" t="s">
        <v>3</v>
      </c>
      <c r="T4" s="22" t="s">
        <v>4</v>
      </c>
      <c r="U4" s="22" t="s">
        <v>5</v>
      </c>
      <c r="V4" s="22" t="s">
        <v>56</v>
      </c>
      <c r="W4" s="2"/>
    </row>
    <row r="5" spans="1:28" ht="18" customHeight="1" x14ac:dyDescent="0.25">
      <c r="A5" s="6"/>
      <c r="B5" s="9" t="s">
        <v>39</v>
      </c>
      <c r="C5" s="10">
        <v>2152</v>
      </c>
      <c r="D5" s="10">
        <v>524</v>
      </c>
      <c r="E5" s="10">
        <v>207</v>
      </c>
      <c r="F5" s="10">
        <f>SUM(L5,R5)</f>
        <v>196</v>
      </c>
      <c r="G5" s="10">
        <f t="shared" ref="G5:J20" si="0">SUM(M5,S5)</f>
        <v>535</v>
      </c>
      <c r="H5" s="10">
        <f t="shared" si="0"/>
        <v>1194</v>
      </c>
      <c r="I5" s="10">
        <f t="shared" si="0"/>
        <v>216</v>
      </c>
      <c r="J5" s="10">
        <f t="shared" si="0"/>
        <v>11</v>
      </c>
      <c r="K5" s="10">
        <f>SUM(L5:P5)</f>
        <v>1842</v>
      </c>
      <c r="L5" s="12">
        <f>SUM(L6:L36)</f>
        <v>118</v>
      </c>
      <c r="M5" s="12">
        <f t="shared" ref="M5:P5" si="1">SUM(M6:M36)</f>
        <v>504</v>
      </c>
      <c r="N5" s="12">
        <f t="shared" si="1"/>
        <v>1068</v>
      </c>
      <c r="O5" s="12">
        <f t="shared" si="1"/>
        <v>148</v>
      </c>
      <c r="P5" s="12">
        <f t="shared" si="1"/>
        <v>4</v>
      </c>
      <c r="Q5" s="10">
        <f>SUM(R5:V5)</f>
        <v>310</v>
      </c>
      <c r="R5" s="12">
        <f>SUM(R6:R36)</f>
        <v>78</v>
      </c>
      <c r="S5" s="12">
        <f t="shared" ref="S5:V5" si="2">SUM(S6:S36)</f>
        <v>31</v>
      </c>
      <c r="T5" s="12">
        <f t="shared" si="2"/>
        <v>126</v>
      </c>
      <c r="U5" s="12">
        <f t="shared" si="2"/>
        <v>68</v>
      </c>
      <c r="V5" s="12">
        <f t="shared" si="2"/>
        <v>7</v>
      </c>
      <c r="W5" s="2"/>
    </row>
    <row r="6" spans="1:28" ht="18" customHeight="1" x14ac:dyDescent="0.25">
      <c r="A6" s="6">
        <v>1</v>
      </c>
      <c r="B6" s="16" t="s">
        <v>15</v>
      </c>
      <c r="C6" s="10">
        <v>22</v>
      </c>
      <c r="D6" s="10">
        <v>0</v>
      </c>
      <c r="E6" s="10">
        <v>3</v>
      </c>
      <c r="F6" s="13">
        <f t="shared" ref="F6:J36" si="3">SUM(L6,R6)</f>
        <v>2</v>
      </c>
      <c r="G6" s="13">
        <f t="shared" si="0"/>
        <v>1</v>
      </c>
      <c r="H6" s="13">
        <f t="shared" si="0"/>
        <v>16</v>
      </c>
      <c r="I6" s="13">
        <f t="shared" si="0"/>
        <v>3</v>
      </c>
      <c r="J6" s="13">
        <f t="shared" si="0"/>
        <v>0</v>
      </c>
      <c r="K6" s="10">
        <f t="shared" ref="K6:K36" si="4">SUM(L6:P6)</f>
        <v>17</v>
      </c>
      <c r="L6" s="13">
        <v>0</v>
      </c>
      <c r="M6" s="13">
        <v>0</v>
      </c>
      <c r="N6" s="13">
        <v>15</v>
      </c>
      <c r="O6" s="13">
        <v>2</v>
      </c>
      <c r="P6" s="13">
        <v>0</v>
      </c>
      <c r="Q6" s="10">
        <f t="shared" ref="Q6:Q36" si="5">SUM(R6:V6)</f>
        <v>5</v>
      </c>
      <c r="R6" s="13">
        <v>2</v>
      </c>
      <c r="S6" s="13">
        <v>1</v>
      </c>
      <c r="T6" s="13">
        <v>1</v>
      </c>
      <c r="U6" s="13">
        <v>1</v>
      </c>
      <c r="V6" s="13">
        <v>0</v>
      </c>
      <c r="W6" s="2"/>
    </row>
    <row r="7" spans="1:28" ht="17.100000000000001" customHeight="1" x14ac:dyDescent="0.25">
      <c r="A7" s="6">
        <v>2</v>
      </c>
      <c r="B7" s="16" t="s">
        <v>58</v>
      </c>
      <c r="C7" s="10">
        <v>2</v>
      </c>
      <c r="D7" s="10">
        <v>0</v>
      </c>
      <c r="E7" s="10">
        <v>0</v>
      </c>
      <c r="F7" s="17">
        <f t="shared" si="3"/>
        <v>0</v>
      </c>
      <c r="G7" s="17">
        <f t="shared" si="0"/>
        <v>0</v>
      </c>
      <c r="H7" s="17">
        <f t="shared" si="0"/>
        <v>1</v>
      </c>
      <c r="I7" s="17">
        <f t="shared" si="0"/>
        <v>1</v>
      </c>
      <c r="J7" s="17">
        <f t="shared" si="0"/>
        <v>0</v>
      </c>
      <c r="K7" s="10">
        <f t="shared" si="4"/>
        <v>1</v>
      </c>
      <c r="L7" s="13">
        <v>0</v>
      </c>
      <c r="M7" s="13">
        <v>0</v>
      </c>
      <c r="N7" s="13">
        <v>0</v>
      </c>
      <c r="O7" s="13">
        <v>1</v>
      </c>
      <c r="P7" s="13">
        <v>0</v>
      </c>
      <c r="Q7" s="10">
        <f t="shared" si="5"/>
        <v>1</v>
      </c>
      <c r="R7" s="13">
        <v>0</v>
      </c>
      <c r="S7" s="13">
        <v>0</v>
      </c>
      <c r="T7" s="13">
        <v>1</v>
      </c>
      <c r="U7" s="13">
        <v>0</v>
      </c>
      <c r="V7" s="13">
        <v>0</v>
      </c>
      <c r="W7" s="2"/>
    </row>
    <row r="8" spans="1:28" ht="16.5" customHeight="1" x14ac:dyDescent="0.25">
      <c r="A8" s="6">
        <v>3</v>
      </c>
      <c r="B8" s="16" t="s">
        <v>16</v>
      </c>
      <c r="C8" s="10">
        <v>997</v>
      </c>
      <c r="D8" s="10">
        <v>412</v>
      </c>
      <c r="E8" s="10">
        <v>12</v>
      </c>
      <c r="F8" s="17">
        <f t="shared" si="3"/>
        <v>36</v>
      </c>
      <c r="G8" s="17">
        <f t="shared" si="0"/>
        <v>388</v>
      </c>
      <c r="H8" s="17">
        <f t="shared" si="0"/>
        <v>554</v>
      </c>
      <c r="I8" s="17">
        <f t="shared" si="0"/>
        <v>18</v>
      </c>
      <c r="J8" s="17">
        <f t="shared" si="0"/>
        <v>1</v>
      </c>
      <c r="K8" s="10">
        <f t="shared" si="4"/>
        <v>988</v>
      </c>
      <c r="L8" s="13">
        <v>31</v>
      </c>
      <c r="M8" s="13">
        <v>387</v>
      </c>
      <c r="N8" s="13">
        <v>552</v>
      </c>
      <c r="O8" s="13">
        <v>18</v>
      </c>
      <c r="P8" s="13">
        <v>0</v>
      </c>
      <c r="Q8" s="10">
        <f t="shared" si="5"/>
        <v>9</v>
      </c>
      <c r="R8" s="13">
        <v>5</v>
      </c>
      <c r="S8" s="13">
        <v>1</v>
      </c>
      <c r="T8" s="13">
        <v>2</v>
      </c>
      <c r="U8" s="13">
        <v>0</v>
      </c>
      <c r="V8" s="13">
        <v>1</v>
      </c>
      <c r="W8" s="2"/>
    </row>
    <row r="9" spans="1:28" ht="18" customHeight="1" x14ac:dyDescent="0.25">
      <c r="A9" s="6">
        <v>4</v>
      </c>
      <c r="B9" s="16" t="s">
        <v>17</v>
      </c>
      <c r="C9" s="10">
        <v>11</v>
      </c>
      <c r="D9" s="10">
        <v>0</v>
      </c>
      <c r="E9" s="10">
        <v>0</v>
      </c>
      <c r="F9" s="17">
        <f t="shared" si="3"/>
        <v>0</v>
      </c>
      <c r="G9" s="17">
        <f t="shared" si="0"/>
        <v>0</v>
      </c>
      <c r="H9" s="17">
        <f t="shared" si="0"/>
        <v>11</v>
      </c>
      <c r="I9" s="17">
        <f t="shared" si="0"/>
        <v>0</v>
      </c>
      <c r="J9" s="17">
        <f t="shared" si="0"/>
        <v>0</v>
      </c>
      <c r="K9" s="10">
        <f t="shared" si="4"/>
        <v>11</v>
      </c>
      <c r="L9" s="13">
        <v>0</v>
      </c>
      <c r="M9" s="13">
        <v>0</v>
      </c>
      <c r="N9" s="13">
        <v>11</v>
      </c>
      <c r="O9" s="13">
        <v>0</v>
      </c>
      <c r="P9" s="13">
        <v>0</v>
      </c>
      <c r="Q9" s="10">
        <f t="shared" si="5"/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"/>
    </row>
    <row r="10" spans="1:28" ht="17.100000000000001" customHeight="1" x14ac:dyDescent="0.25">
      <c r="A10" s="6">
        <v>5</v>
      </c>
      <c r="B10" s="16" t="s">
        <v>18</v>
      </c>
      <c r="C10" s="10">
        <v>31</v>
      </c>
      <c r="D10" s="10">
        <v>2</v>
      </c>
      <c r="E10" s="10">
        <v>8</v>
      </c>
      <c r="F10" s="17">
        <f t="shared" si="3"/>
        <v>5</v>
      </c>
      <c r="G10" s="17">
        <f t="shared" si="0"/>
        <v>5</v>
      </c>
      <c r="H10" s="17">
        <f t="shared" si="0"/>
        <v>12</v>
      </c>
      <c r="I10" s="17">
        <f t="shared" si="0"/>
        <v>8</v>
      </c>
      <c r="J10" s="17">
        <f t="shared" si="0"/>
        <v>1</v>
      </c>
      <c r="K10" s="10">
        <f t="shared" si="4"/>
        <v>19</v>
      </c>
      <c r="L10" s="13">
        <v>0</v>
      </c>
      <c r="M10" s="13">
        <v>4</v>
      </c>
      <c r="N10" s="13">
        <v>10</v>
      </c>
      <c r="O10" s="13">
        <v>4</v>
      </c>
      <c r="P10" s="13">
        <v>1</v>
      </c>
      <c r="Q10" s="10">
        <f t="shared" si="5"/>
        <v>12</v>
      </c>
      <c r="R10" s="13">
        <v>5</v>
      </c>
      <c r="S10" s="13">
        <v>1</v>
      </c>
      <c r="T10" s="13">
        <v>2</v>
      </c>
      <c r="U10" s="13">
        <v>4</v>
      </c>
      <c r="V10" s="13">
        <v>0</v>
      </c>
      <c r="W10" s="2"/>
    </row>
    <row r="11" spans="1:28" ht="17.100000000000001" customHeight="1" x14ac:dyDescent="0.25">
      <c r="A11" s="6">
        <v>6</v>
      </c>
      <c r="B11" s="16" t="s">
        <v>45</v>
      </c>
      <c r="C11" s="10">
        <v>1</v>
      </c>
      <c r="D11" s="10">
        <v>0</v>
      </c>
      <c r="E11" s="10">
        <v>0</v>
      </c>
      <c r="F11" s="17">
        <f t="shared" si="3"/>
        <v>0</v>
      </c>
      <c r="G11" s="17">
        <f t="shared" si="0"/>
        <v>0</v>
      </c>
      <c r="H11" s="17">
        <f t="shared" si="0"/>
        <v>0</v>
      </c>
      <c r="I11" s="17">
        <f t="shared" si="0"/>
        <v>1</v>
      </c>
      <c r="J11" s="17">
        <f t="shared" si="0"/>
        <v>0</v>
      </c>
      <c r="K11" s="10">
        <f t="shared" si="4"/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0">
        <f t="shared" si="5"/>
        <v>1</v>
      </c>
      <c r="R11" s="13">
        <v>0</v>
      </c>
      <c r="S11" s="13">
        <v>0</v>
      </c>
      <c r="T11" s="13">
        <v>0</v>
      </c>
      <c r="U11" s="13">
        <v>1</v>
      </c>
      <c r="V11" s="13">
        <v>0</v>
      </c>
      <c r="W11" s="2"/>
    </row>
    <row r="12" spans="1:28" ht="17.100000000000001" customHeight="1" x14ac:dyDescent="0.25">
      <c r="A12" s="6">
        <v>7</v>
      </c>
      <c r="B12" s="16" t="s">
        <v>46</v>
      </c>
      <c r="C12" s="10">
        <v>2</v>
      </c>
      <c r="D12" s="10">
        <v>0</v>
      </c>
      <c r="E12" s="10">
        <v>0</v>
      </c>
      <c r="F12" s="17">
        <f t="shared" si="3"/>
        <v>0</v>
      </c>
      <c r="G12" s="17">
        <f t="shared" si="0"/>
        <v>0</v>
      </c>
      <c r="H12" s="17">
        <f t="shared" si="0"/>
        <v>2</v>
      </c>
      <c r="I12" s="17">
        <f t="shared" si="0"/>
        <v>0</v>
      </c>
      <c r="J12" s="17">
        <f t="shared" si="0"/>
        <v>0</v>
      </c>
      <c r="K12" s="10">
        <f t="shared" si="4"/>
        <v>1</v>
      </c>
      <c r="L12" s="13">
        <v>0</v>
      </c>
      <c r="M12" s="13">
        <v>0</v>
      </c>
      <c r="N12" s="13">
        <v>1</v>
      </c>
      <c r="O12" s="13">
        <v>0</v>
      </c>
      <c r="P12" s="13">
        <v>0</v>
      </c>
      <c r="Q12" s="10">
        <f t="shared" si="5"/>
        <v>1</v>
      </c>
      <c r="R12" s="13">
        <v>0</v>
      </c>
      <c r="S12" s="13">
        <v>0</v>
      </c>
      <c r="T12" s="13">
        <v>1</v>
      </c>
      <c r="U12" s="13">
        <v>0</v>
      </c>
      <c r="V12" s="13">
        <v>0</v>
      </c>
      <c r="W12" s="2"/>
    </row>
    <row r="13" spans="1:28" ht="17.100000000000001" customHeight="1" x14ac:dyDescent="0.25">
      <c r="A13" s="6">
        <v>8</v>
      </c>
      <c r="B13" s="16" t="s">
        <v>61</v>
      </c>
      <c r="C13" s="10">
        <v>1</v>
      </c>
      <c r="D13" s="10">
        <v>0</v>
      </c>
      <c r="E13" s="10">
        <v>0</v>
      </c>
      <c r="F13" s="17">
        <f t="shared" si="3"/>
        <v>0</v>
      </c>
      <c r="G13" s="17">
        <f t="shared" si="0"/>
        <v>0</v>
      </c>
      <c r="H13" s="17">
        <f t="shared" si="0"/>
        <v>1</v>
      </c>
      <c r="I13" s="17">
        <f t="shared" si="0"/>
        <v>0</v>
      </c>
      <c r="J13" s="17">
        <f t="shared" si="0"/>
        <v>0</v>
      </c>
      <c r="K13" s="10">
        <f t="shared" si="4"/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0">
        <f t="shared" si="5"/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"/>
    </row>
    <row r="14" spans="1:28" ht="17.100000000000001" customHeight="1" x14ac:dyDescent="0.25">
      <c r="A14" s="6">
        <v>9</v>
      </c>
      <c r="B14" s="16" t="s">
        <v>22</v>
      </c>
      <c r="C14" s="10">
        <v>2</v>
      </c>
      <c r="D14" s="10">
        <v>0</v>
      </c>
      <c r="E14" s="10">
        <v>0</v>
      </c>
      <c r="F14" s="17">
        <f t="shared" si="3"/>
        <v>0</v>
      </c>
      <c r="G14" s="17">
        <f t="shared" si="0"/>
        <v>0</v>
      </c>
      <c r="H14" s="17">
        <f t="shared" si="0"/>
        <v>0</v>
      </c>
      <c r="I14" s="17">
        <f t="shared" si="0"/>
        <v>2</v>
      </c>
      <c r="J14" s="17">
        <f t="shared" si="0"/>
        <v>0</v>
      </c>
      <c r="K14" s="10">
        <f t="shared" si="4"/>
        <v>2</v>
      </c>
      <c r="L14" s="13">
        <v>0</v>
      </c>
      <c r="M14" s="13">
        <v>0</v>
      </c>
      <c r="N14" s="13">
        <v>0</v>
      </c>
      <c r="O14" s="13">
        <v>2</v>
      </c>
      <c r="P14" s="13">
        <v>0</v>
      </c>
      <c r="Q14" s="10">
        <f t="shared" si="5"/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"/>
    </row>
    <row r="15" spans="1:28" ht="17.100000000000001" customHeight="1" x14ac:dyDescent="0.25">
      <c r="A15" s="6">
        <v>10</v>
      </c>
      <c r="B15" s="16" t="s">
        <v>86</v>
      </c>
      <c r="C15" s="10">
        <v>2</v>
      </c>
      <c r="D15" s="10">
        <v>0</v>
      </c>
      <c r="E15" s="10">
        <v>0</v>
      </c>
      <c r="F15" s="17">
        <f t="shared" si="3"/>
        <v>0</v>
      </c>
      <c r="G15" s="17">
        <f t="shared" si="0"/>
        <v>0</v>
      </c>
      <c r="H15" s="17">
        <f t="shared" si="0"/>
        <v>2</v>
      </c>
      <c r="I15" s="17">
        <f t="shared" si="0"/>
        <v>0</v>
      </c>
      <c r="J15" s="17">
        <f t="shared" si="0"/>
        <v>0</v>
      </c>
      <c r="K15" s="10">
        <f t="shared" si="4"/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0">
        <f t="shared" si="5"/>
        <v>2</v>
      </c>
      <c r="R15" s="13">
        <v>0</v>
      </c>
      <c r="S15" s="13">
        <v>0</v>
      </c>
      <c r="T15" s="13">
        <v>2</v>
      </c>
      <c r="U15" s="13">
        <v>0</v>
      </c>
      <c r="V15" s="13">
        <v>0</v>
      </c>
      <c r="W15" s="2"/>
    </row>
    <row r="16" spans="1:28" ht="17.100000000000001" customHeight="1" x14ac:dyDescent="0.25">
      <c r="A16" s="6">
        <v>11</v>
      </c>
      <c r="B16" s="16" t="s">
        <v>23</v>
      </c>
      <c r="C16" s="10">
        <v>6</v>
      </c>
      <c r="D16" s="10">
        <v>4</v>
      </c>
      <c r="E16" s="10">
        <v>0</v>
      </c>
      <c r="F16" s="17">
        <f t="shared" si="3"/>
        <v>0</v>
      </c>
      <c r="G16" s="17">
        <f t="shared" si="0"/>
        <v>4</v>
      </c>
      <c r="H16" s="17">
        <f t="shared" si="0"/>
        <v>2</v>
      </c>
      <c r="I16" s="17">
        <f t="shared" si="0"/>
        <v>0</v>
      </c>
      <c r="J16" s="17">
        <f t="shared" si="0"/>
        <v>0</v>
      </c>
      <c r="K16" s="10">
        <f t="shared" si="4"/>
        <v>6</v>
      </c>
      <c r="L16" s="13">
        <v>0</v>
      </c>
      <c r="M16" s="13">
        <v>4</v>
      </c>
      <c r="N16" s="13">
        <v>2</v>
      </c>
      <c r="O16" s="13">
        <v>0</v>
      </c>
      <c r="P16" s="13">
        <v>0</v>
      </c>
      <c r="Q16" s="10">
        <f t="shared" si="5"/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"/>
    </row>
    <row r="17" spans="1:23" ht="17.100000000000001" customHeight="1" x14ac:dyDescent="0.25">
      <c r="A17" s="6">
        <v>12</v>
      </c>
      <c r="B17" s="16" t="s">
        <v>27</v>
      </c>
      <c r="C17" s="10">
        <v>1</v>
      </c>
      <c r="D17" s="10">
        <v>0</v>
      </c>
      <c r="E17" s="10">
        <v>0</v>
      </c>
      <c r="F17" s="17">
        <f t="shared" si="3"/>
        <v>0</v>
      </c>
      <c r="G17" s="17">
        <f t="shared" si="0"/>
        <v>0</v>
      </c>
      <c r="H17" s="17">
        <f t="shared" si="0"/>
        <v>0</v>
      </c>
      <c r="I17" s="17">
        <f t="shared" si="0"/>
        <v>1</v>
      </c>
      <c r="J17" s="17">
        <f t="shared" si="0"/>
        <v>0</v>
      </c>
      <c r="K17" s="10">
        <f t="shared" si="4"/>
        <v>1</v>
      </c>
      <c r="L17" s="13">
        <v>0</v>
      </c>
      <c r="M17" s="13">
        <v>0</v>
      </c>
      <c r="N17" s="13">
        <v>0</v>
      </c>
      <c r="O17" s="13">
        <v>1</v>
      </c>
      <c r="P17" s="13">
        <v>0</v>
      </c>
      <c r="Q17" s="10">
        <f t="shared" si="5"/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"/>
    </row>
    <row r="18" spans="1:23" ht="17.100000000000001" customHeight="1" x14ac:dyDescent="0.25">
      <c r="A18" s="6">
        <v>13</v>
      </c>
      <c r="B18" s="16" t="s">
        <v>62</v>
      </c>
      <c r="C18" s="10">
        <v>4</v>
      </c>
      <c r="D18" s="10">
        <v>0</v>
      </c>
      <c r="E18" s="10">
        <v>0</v>
      </c>
      <c r="F18" s="17">
        <f t="shared" si="3"/>
        <v>0</v>
      </c>
      <c r="G18" s="17">
        <f t="shared" si="0"/>
        <v>0</v>
      </c>
      <c r="H18" s="17">
        <f t="shared" si="0"/>
        <v>4</v>
      </c>
      <c r="I18" s="17">
        <f t="shared" si="0"/>
        <v>0</v>
      </c>
      <c r="J18" s="17">
        <f t="shared" si="0"/>
        <v>0</v>
      </c>
      <c r="K18" s="10">
        <f t="shared" si="4"/>
        <v>4</v>
      </c>
      <c r="L18" s="13">
        <v>0</v>
      </c>
      <c r="M18" s="13">
        <v>0</v>
      </c>
      <c r="N18" s="13">
        <v>4</v>
      </c>
      <c r="O18" s="13">
        <v>0</v>
      </c>
      <c r="P18" s="13">
        <v>0</v>
      </c>
      <c r="Q18" s="10">
        <f t="shared" si="5"/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"/>
    </row>
    <row r="19" spans="1:23" ht="17.100000000000001" customHeight="1" x14ac:dyDescent="0.25">
      <c r="A19" s="6">
        <v>14</v>
      </c>
      <c r="B19" s="16" t="s">
        <v>28</v>
      </c>
      <c r="C19" s="10">
        <v>303</v>
      </c>
      <c r="D19" s="10">
        <v>53</v>
      </c>
      <c r="E19" s="10">
        <v>49</v>
      </c>
      <c r="F19" s="17">
        <f t="shared" si="3"/>
        <v>44</v>
      </c>
      <c r="G19" s="17">
        <f t="shared" si="0"/>
        <v>58</v>
      </c>
      <c r="H19" s="17">
        <f t="shared" si="0"/>
        <v>166</v>
      </c>
      <c r="I19" s="17">
        <f t="shared" si="0"/>
        <v>31</v>
      </c>
      <c r="J19" s="17">
        <f t="shared" si="0"/>
        <v>4</v>
      </c>
      <c r="K19" s="10">
        <f t="shared" si="4"/>
        <v>210</v>
      </c>
      <c r="L19" s="13">
        <v>22</v>
      </c>
      <c r="M19" s="13">
        <v>45</v>
      </c>
      <c r="N19" s="13">
        <v>124</v>
      </c>
      <c r="O19" s="13">
        <v>17</v>
      </c>
      <c r="P19" s="13">
        <v>2</v>
      </c>
      <c r="Q19" s="10">
        <f t="shared" si="5"/>
        <v>93</v>
      </c>
      <c r="R19" s="13">
        <v>22</v>
      </c>
      <c r="S19" s="13">
        <v>13</v>
      </c>
      <c r="T19" s="13">
        <v>42</v>
      </c>
      <c r="U19" s="13">
        <v>14</v>
      </c>
      <c r="V19" s="13">
        <v>2</v>
      </c>
      <c r="W19" s="2"/>
    </row>
    <row r="20" spans="1:23" ht="17.100000000000001" customHeight="1" x14ac:dyDescent="0.25">
      <c r="A20" s="6">
        <v>15</v>
      </c>
      <c r="B20" s="16" t="s">
        <v>29</v>
      </c>
      <c r="C20" s="10">
        <v>93</v>
      </c>
      <c r="D20" s="10">
        <v>8</v>
      </c>
      <c r="E20" s="10">
        <v>10</v>
      </c>
      <c r="F20" s="17">
        <f t="shared" si="3"/>
        <v>9</v>
      </c>
      <c r="G20" s="17">
        <f t="shared" si="0"/>
        <v>9</v>
      </c>
      <c r="H20" s="17">
        <f t="shared" si="0"/>
        <v>53</v>
      </c>
      <c r="I20" s="17">
        <f t="shared" si="0"/>
        <v>22</v>
      </c>
      <c r="J20" s="17">
        <f t="shared" si="0"/>
        <v>0</v>
      </c>
      <c r="K20" s="10">
        <f t="shared" si="4"/>
        <v>75</v>
      </c>
      <c r="L20" s="13">
        <v>5</v>
      </c>
      <c r="M20" s="13">
        <v>9</v>
      </c>
      <c r="N20" s="13">
        <v>45</v>
      </c>
      <c r="O20" s="13">
        <v>16</v>
      </c>
      <c r="P20" s="13">
        <v>0</v>
      </c>
      <c r="Q20" s="10">
        <f t="shared" si="5"/>
        <v>18</v>
      </c>
      <c r="R20" s="13">
        <v>4</v>
      </c>
      <c r="S20" s="13">
        <v>0</v>
      </c>
      <c r="T20" s="13">
        <v>8</v>
      </c>
      <c r="U20" s="13">
        <v>6</v>
      </c>
      <c r="V20" s="13">
        <v>0</v>
      </c>
      <c r="W20" s="2"/>
    </row>
    <row r="21" spans="1:23" ht="17.100000000000001" customHeight="1" x14ac:dyDescent="0.25">
      <c r="A21" s="6">
        <v>16</v>
      </c>
      <c r="B21" s="16" t="s">
        <v>30</v>
      </c>
      <c r="C21" s="10">
        <v>4</v>
      </c>
      <c r="D21" s="10">
        <v>0</v>
      </c>
      <c r="E21" s="10">
        <v>0</v>
      </c>
      <c r="F21" s="17">
        <f t="shared" si="3"/>
        <v>0</v>
      </c>
      <c r="G21" s="17">
        <f t="shared" si="3"/>
        <v>0</v>
      </c>
      <c r="H21" s="17">
        <f t="shared" si="3"/>
        <v>2</v>
      </c>
      <c r="I21" s="17">
        <f t="shared" si="3"/>
        <v>2</v>
      </c>
      <c r="J21" s="17">
        <f t="shared" si="3"/>
        <v>0</v>
      </c>
      <c r="K21" s="10">
        <f t="shared" si="4"/>
        <v>3</v>
      </c>
      <c r="L21" s="13">
        <v>0</v>
      </c>
      <c r="M21" s="13">
        <v>0</v>
      </c>
      <c r="N21" s="13">
        <v>1</v>
      </c>
      <c r="O21" s="13">
        <v>2</v>
      </c>
      <c r="P21" s="13">
        <v>0</v>
      </c>
      <c r="Q21" s="10">
        <f t="shared" si="5"/>
        <v>1</v>
      </c>
      <c r="R21" s="13">
        <v>0</v>
      </c>
      <c r="S21" s="13">
        <v>0</v>
      </c>
      <c r="T21" s="13">
        <v>1</v>
      </c>
      <c r="U21" s="13">
        <v>0</v>
      </c>
      <c r="V21" s="13">
        <v>0</v>
      </c>
      <c r="W21" s="2"/>
    </row>
    <row r="22" spans="1:23" ht="17.100000000000001" customHeight="1" x14ac:dyDescent="0.25">
      <c r="A22" s="6">
        <v>17</v>
      </c>
      <c r="B22" s="16" t="s">
        <v>32</v>
      </c>
      <c r="C22" s="10">
        <v>2</v>
      </c>
      <c r="D22" s="10">
        <v>0</v>
      </c>
      <c r="E22" s="10">
        <v>0</v>
      </c>
      <c r="F22" s="17">
        <f t="shared" si="3"/>
        <v>0</v>
      </c>
      <c r="G22" s="17">
        <f t="shared" si="3"/>
        <v>0</v>
      </c>
      <c r="H22" s="17">
        <f t="shared" si="3"/>
        <v>2</v>
      </c>
      <c r="I22" s="17">
        <f t="shared" si="3"/>
        <v>0</v>
      </c>
      <c r="J22" s="17">
        <f t="shared" si="3"/>
        <v>0</v>
      </c>
      <c r="K22" s="10">
        <f t="shared" si="4"/>
        <v>2</v>
      </c>
      <c r="L22" s="13">
        <v>0</v>
      </c>
      <c r="M22" s="13">
        <v>0</v>
      </c>
      <c r="N22" s="13">
        <v>2</v>
      </c>
      <c r="O22" s="13">
        <v>0</v>
      </c>
      <c r="P22" s="13">
        <v>0</v>
      </c>
      <c r="Q22" s="10">
        <f t="shared" si="5"/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"/>
    </row>
    <row r="23" spans="1:23" ht="17.100000000000001" customHeight="1" x14ac:dyDescent="0.25">
      <c r="A23" s="6">
        <v>18</v>
      </c>
      <c r="B23" s="16" t="s">
        <v>63</v>
      </c>
      <c r="C23" s="10">
        <v>2</v>
      </c>
      <c r="D23" s="10">
        <v>0</v>
      </c>
      <c r="E23" s="10">
        <v>0</v>
      </c>
      <c r="F23" s="17">
        <f t="shared" si="3"/>
        <v>0</v>
      </c>
      <c r="G23" s="17">
        <f t="shared" si="3"/>
        <v>0</v>
      </c>
      <c r="H23" s="17">
        <f t="shared" si="3"/>
        <v>2</v>
      </c>
      <c r="I23" s="17">
        <f t="shared" si="3"/>
        <v>0</v>
      </c>
      <c r="J23" s="17">
        <f t="shared" si="3"/>
        <v>0</v>
      </c>
      <c r="K23" s="10">
        <f t="shared" si="4"/>
        <v>2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0">
        <f t="shared" si="5"/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"/>
    </row>
    <row r="24" spans="1:23" ht="17.100000000000001" customHeight="1" x14ac:dyDescent="0.25">
      <c r="A24" s="6">
        <v>19</v>
      </c>
      <c r="B24" s="16" t="s">
        <v>78</v>
      </c>
      <c r="C24" s="10">
        <v>7</v>
      </c>
      <c r="D24" s="10">
        <v>0</v>
      </c>
      <c r="E24" s="10">
        <v>0</v>
      </c>
      <c r="F24" s="17">
        <f t="shared" si="3"/>
        <v>0</v>
      </c>
      <c r="G24" s="17">
        <f t="shared" si="3"/>
        <v>0</v>
      </c>
      <c r="H24" s="17">
        <f t="shared" si="3"/>
        <v>6</v>
      </c>
      <c r="I24" s="17">
        <f t="shared" si="3"/>
        <v>1</v>
      </c>
      <c r="J24" s="17">
        <f t="shared" si="3"/>
        <v>0</v>
      </c>
      <c r="K24" s="10">
        <f t="shared" si="4"/>
        <v>7</v>
      </c>
      <c r="L24" s="13">
        <v>0</v>
      </c>
      <c r="M24" s="13">
        <v>0</v>
      </c>
      <c r="N24" s="13">
        <v>6</v>
      </c>
      <c r="O24" s="13">
        <v>1</v>
      </c>
      <c r="P24" s="13">
        <v>0</v>
      </c>
      <c r="Q24" s="10">
        <f t="shared" si="5"/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"/>
    </row>
    <row r="25" spans="1:23" ht="17.100000000000001" customHeight="1" x14ac:dyDescent="0.25">
      <c r="A25" s="6">
        <v>20</v>
      </c>
      <c r="B25" s="16" t="s">
        <v>34</v>
      </c>
      <c r="C25" s="10">
        <v>12</v>
      </c>
      <c r="D25" s="10">
        <v>0</v>
      </c>
      <c r="E25" s="10">
        <v>1</v>
      </c>
      <c r="F25" s="17">
        <f t="shared" si="3"/>
        <v>1</v>
      </c>
      <c r="G25" s="17">
        <f t="shared" si="3"/>
        <v>0</v>
      </c>
      <c r="H25" s="17">
        <f t="shared" si="3"/>
        <v>7</v>
      </c>
      <c r="I25" s="17">
        <f t="shared" si="3"/>
        <v>4</v>
      </c>
      <c r="J25" s="17">
        <f t="shared" si="3"/>
        <v>0</v>
      </c>
      <c r="K25" s="10">
        <f t="shared" si="4"/>
        <v>11</v>
      </c>
      <c r="L25" s="13">
        <v>1</v>
      </c>
      <c r="M25" s="13">
        <v>0</v>
      </c>
      <c r="N25" s="13">
        <v>7</v>
      </c>
      <c r="O25" s="13">
        <v>3</v>
      </c>
      <c r="P25" s="13">
        <v>0</v>
      </c>
      <c r="Q25" s="10">
        <f t="shared" si="5"/>
        <v>1</v>
      </c>
      <c r="R25" s="13">
        <v>0</v>
      </c>
      <c r="S25" s="13">
        <v>0</v>
      </c>
      <c r="T25" s="13">
        <v>0</v>
      </c>
      <c r="U25" s="13">
        <v>1</v>
      </c>
      <c r="V25" s="13">
        <v>0</v>
      </c>
      <c r="W25" s="2"/>
    </row>
    <row r="26" spans="1:23" ht="17.100000000000001" customHeight="1" x14ac:dyDescent="0.25">
      <c r="A26" s="6">
        <v>21</v>
      </c>
      <c r="B26" s="16" t="s">
        <v>50</v>
      </c>
      <c r="C26" s="10">
        <v>2</v>
      </c>
      <c r="D26" s="10">
        <v>0</v>
      </c>
      <c r="E26" s="10">
        <v>0</v>
      </c>
      <c r="F26" s="17">
        <f t="shared" si="3"/>
        <v>0</v>
      </c>
      <c r="G26" s="17">
        <f t="shared" si="3"/>
        <v>0</v>
      </c>
      <c r="H26" s="17">
        <f t="shared" si="3"/>
        <v>2</v>
      </c>
      <c r="I26" s="17">
        <f t="shared" si="3"/>
        <v>0</v>
      </c>
      <c r="J26" s="17">
        <f t="shared" si="3"/>
        <v>0</v>
      </c>
      <c r="K26" s="10">
        <f t="shared" si="4"/>
        <v>2</v>
      </c>
      <c r="L26" s="13">
        <v>0</v>
      </c>
      <c r="M26" s="13">
        <v>0</v>
      </c>
      <c r="N26" s="13">
        <v>2</v>
      </c>
      <c r="O26" s="13">
        <v>0</v>
      </c>
      <c r="P26" s="13">
        <v>0</v>
      </c>
      <c r="Q26" s="10">
        <f t="shared" si="5"/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"/>
    </row>
    <row r="27" spans="1:23" ht="17.100000000000001" customHeight="1" x14ac:dyDescent="0.25">
      <c r="A27" s="6">
        <v>22</v>
      </c>
      <c r="B27" s="16" t="s">
        <v>79</v>
      </c>
      <c r="C27" s="10">
        <v>20</v>
      </c>
      <c r="D27" s="10">
        <v>3</v>
      </c>
      <c r="E27" s="10">
        <v>0</v>
      </c>
      <c r="F27" s="17">
        <f t="shared" si="3"/>
        <v>0</v>
      </c>
      <c r="G27" s="17">
        <f t="shared" si="3"/>
        <v>3</v>
      </c>
      <c r="H27" s="17">
        <f t="shared" si="3"/>
        <v>13</v>
      </c>
      <c r="I27" s="17">
        <f t="shared" si="3"/>
        <v>4</v>
      </c>
      <c r="J27" s="17">
        <f t="shared" si="3"/>
        <v>0</v>
      </c>
      <c r="K27" s="10">
        <f t="shared" si="4"/>
        <v>20</v>
      </c>
      <c r="L27" s="13">
        <v>0</v>
      </c>
      <c r="M27" s="13">
        <v>3</v>
      </c>
      <c r="N27" s="13">
        <v>13</v>
      </c>
      <c r="O27" s="13">
        <v>4</v>
      </c>
      <c r="P27" s="13">
        <v>0</v>
      </c>
      <c r="Q27" s="10">
        <f t="shared" si="5"/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"/>
    </row>
    <row r="28" spans="1:23" ht="17.100000000000001" customHeight="1" x14ac:dyDescent="0.25">
      <c r="A28" s="6">
        <v>23</v>
      </c>
      <c r="B28" s="16" t="s">
        <v>83</v>
      </c>
      <c r="C28" s="10">
        <v>1</v>
      </c>
      <c r="D28" s="10">
        <v>0</v>
      </c>
      <c r="E28" s="10">
        <v>0</v>
      </c>
      <c r="F28" s="17">
        <f t="shared" si="3"/>
        <v>0</v>
      </c>
      <c r="G28" s="17">
        <f t="shared" si="3"/>
        <v>0</v>
      </c>
      <c r="H28" s="17">
        <f t="shared" si="3"/>
        <v>1</v>
      </c>
      <c r="I28" s="17">
        <f t="shared" si="3"/>
        <v>0</v>
      </c>
      <c r="J28" s="17">
        <f t="shared" si="3"/>
        <v>0</v>
      </c>
      <c r="K28" s="10">
        <f t="shared" si="4"/>
        <v>1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0">
        <f t="shared" si="5"/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"/>
    </row>
    <row r="29" spans="1:23" ht="17.100000000000001" customHeight="1" x14ac:dyDescent="0.25">
      <c r="A29" s="6">
        <v>24</v>
      </c>
      <c r="B29" s="16" t="s">
        <v>36</v>
      </c>
      <c r="C29" s="10">
        <v>10</v>
      </c>
      <c r="D29" s="10">
        <v>0</v>
      </c>
      <c r="E29" s="10">
        <v>0</v>
      </c>
      <c r="F29" s="17">
        <f t="shared" si="3"/>
        <v>0</v>
      </c>
      <c r="G29" s="17">
        <f t="shared" si="3"/>
        <v>0</v>
      </c>
      <c r="H29" s="17">
        <f t="shared" si="3"/>
        <v>7</v>
      </c>
      <c r="I29" s="17">
        <f t="shared" si="3"/>
        <v>3</v>
      </c>
      <c r="J29" s="17">
        <f t="shared" si="3"/>
        <v>0</v>
      </c>
      <c r="K29" s="10">
        <f t="shared" si="4"/>
        <v>9</v>
      </c>
      <c r="L29" s="13">
        <v>0</v>
      </c>
      <c r="M29" s="13">
        <v>0</v>
      </c>
      <c r="N29" s="13">
        <v>7</v>
      </c>
      <c r="O29" s="13">
        <v>2</v>
      </c>
      <c r="P29" s="13">
        <v>0</v>
      </c>
      <c r="Q29" s="10">
        <f t="shared" si="5"/>
        <v>1</v>
      </c>
      <c r="R29" s="13">
        <v>0</v>
      </c>
      <c r="S29" s="13">
        <v>0</v>
      </c>
      <c r="T29" s="13">
        <v>0</v>
      </c>
      <c r="U29" s="13">
        <v>1</v>
      </c>
      <c r="V29" s="13">
        <v>0</v>
      </c>
      <c r="W29" s="2"/>
    </row>
    <row r="30" spans="1:23" ht="17.100000000000001" customHeight="1" x14ac:dyDescent="0.25">
      <c r="A30" s="6">
        <v>25</v>
      </c>
      <c r="B30" s="16" t="s">
        <v>53</v>
      </c>
      <c r="C30" s="10">
        <v>96</v>
      </c>
      <c r="D30" s="10">
        <v>20</v>
      </c>
      <c r="E30" s="10">
        <v>0</v>
      </c>
      <c r="F30" s="17">
        <f t="shared" si="3"/>
        <v>0</v>
      </c>
      <c r="G30" s="17">
        <f t="shared" si="3"/>
        <v>20</v>
      </c>
      <c r="H30" s="17">
        <f t="shared" si="3"/>
        <v>68</v>
      </c>
      <c r="I30" s="17">
        <f t="shared" si="3"/>
        <v>8</v>
      </c>
      <c r="J30" s="17">
        <f t="shared" si="3"/>
        <v>0</v>
      </c>
      <c r="K30" s="10">
        <f t="shared" si="4"/>
        <v>95</v>
      </c>
      <c r="L30" s="13">
        <v>0</v>
      </c>
      <c r="M30" s="13">
        <v>20</v>
      </c>
      <c r="N30" s="13">
        <v>68</v>
      </c>
      <c r="O30" s="13">
        <v>7</v>
      </c>
      <c r="P30" s="13">
        <v>0</v>
      </c>
      <c r="Q30" s="10">
        <f t="shared" si="5"/>
        <v>1</v>
      </c>
      <c r="R30" s="13">
        <v>0</v>
      </c>
      <c r="S30" s="13">
        <v>0</v>
      </c>
      <c r="T30" s="13">
        <v>0</v>
      </c>
      <c r="U30" s="13">
        <v>1</v>
      </c>
      <c r="V30" s="13">
        <v>0</v>
      </c>
      <c r="W30" s="2"/>
    </row>
    <row r="31" spans="1:23" ht="17.100000000000001" customHeight="1" x14ac:dyDescent="0.25">
      <c r="A31" s="6">
        <v>26</v>
      </c>
      <c r="B31" s="16" t="s">
        <v>65</v>
      </c>
      <c r="C31" s="10">
        <v>1</v>
      </c>
      <c r="D31" s="10">
        <v>0</v>
      </c>
      <c r="E31" s="10">
        <v>0</v>
      </c>
      <c r="F31" s="17">
        <f t="shared" si="3"/>
        <v>0</v>
      </c>
      <c r="G31" s="17">
        <f t="shared" si="3"/>
        <v>0</v>
      </c>
      <c r="H31" s="17">
        <f t="shared" si="3"/>
        <v>1</v>
      </c>
      <c r="I31" s="17">
        <f t="shared" si="3"/>
        <v>0</v>
      </c>
      <c r="J31" s="17">
        <f t="shared" si="3"/>
        <v>0</v>
      </c>
      <c r="K31" s="10">
        <f t="shared" si="4"/>
        <v>1</v>
      </c>
      <c r="L31" s="13">
        <v>0</v>
      </c>
      <c r="M31" s="13">
        <v>0</v>
      </c>
      <c r="N31" s="13">
        <v>1</v>
      </c>
      <c r="O31" s="13">
        <v>0</v>
      </c>
      <c r="P31" s="13">
        <v>0</v>
      </c>
      <c r="Q31" s="10">
        <f t="shared" si="5"/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"/>
    </row>
    <row r="32" spans="1:23" ht="17.100000000000001" customHeight="1" x14ac:dyDescent="0.25">
      <c r="A32" s="6">
        <v>27</v>
      </c>
      <c r="B32" s="16" t="s">
        <v>37</v>
      </c>
      <c r="C32" s="10">
        <v>14</v>
      </c>
      <c r="D32" s="10">
        <v>0</v>
      </c>
      <c r="E32" s="10">
        <v>6</v>
      </c>
      <c r="F32" s="17">
        <f t="shared" si="3"/>
        <v>5</v>
      </c>
      <c r="G32" s="17">
        <f t="shared" si="3"/>
        <v>1</v>
      </c>
      <c r="H32" s="17">
        <f t="shared" si="3"/>
        <v>2</v>
      </c>
      <c r="I32" s="17">
        <f t="shared" si="3"/>
        <v>5</v>
      </c>
      <c r="J32" s="17">
        <f t="shared" si="3"/>
        <v>1</v>
      </c>
      <c r="K32" s="10">
        <f t="shared" si="4"/>
        <v>8</v>
      </c>
      <c r="L32" s="13">
        <v>4</v>
      </c>
      <c r="M32" s="13">
        <v>0</v>
      </c>
      <c r="N32" s="13">
        <v>1</v>
      </c>
      <c r="O32" s="13">
        <v>3</v>
      </c>
      <c r="P32" s="13">
        <v>0</v>
      </c>
      <c r="Q32" s="10">
        <f t="shared" si="5"/>
        <v>6</v>
      </c>
      <c r="R32" s="13">
        <v>1</v>
      </c>
      <c r="S32" s="13">
        <v>1</v>
      </c>
      <c r="T32" s="13">
        <v>1</v>
      </c>
      <c r="U32" s="13">
        <v>2</v>
      </c>
      <c r="V32" s="13">
        <v>1</v>
      </c>
      <c r="W32" s="2"/>
    </row>
    <row r="33" spans="1:23" ht="17.100000000000001" customHeight="1" x14ac:dyDescent="0.25">
      <c r="A33" s="6">
        <v>28</v>
      </c>
      <c r="B33" s="16" t="s">
        <v>38</v>
      </c>
      <c r="C33" s="10">
        <v>487</v>
      </c>
      <c r="D33" s="10">
        <v>22</v>
      </c>
      <c r="E33" s="10">
        <v>118</v>
      </c>
      <c r="F33" s="17">
        <f t="shared" si="3"/>
        <v>94</v>
      </c>
      <c r="G33" s="17">
        <f t="shared" si="3"/>
        <v>46</v>
      </c>
      <c r="H33" s="17">
        <f t="shared" si="3"/>
        <v>251</v>
      </c>
      <c r="I33" s="17">
        <f t="shared" si="3"/>
        <v>92</v>
      </c>
      <c r="J33" s="17">
        <f t="shared" si="3"/>
        <v>4</v>
      </c>
      <c r="K33" s="10">
        <f t="shared" si="4"/>
        <v>333</v>
      </c>
      <c r="L33" s="13">
        <v>55</v>
      </c>
      <c r="M33" s="13">
        <v>32</v>
      </c>
      <c r="N33" s="13">
        <v>187</v>
      </c>
      <c r="O33" s="13">
        <v>58</v>
      </c>
      <c r="P33" s="13">
        <v>1</v>
      </c>
      <c r="Q33" s="10">
        <f t="shared" si="5"/>
        <v>154</v>
      </c>
      <c r="R33" s="13">
        <v>39</v>
      </c>
      <c r="S33" s="13">
        <v>14</v>
      </c>
      <c r="T33" s="13">
        <v>64</v>
      </c>
      <c r="U33" s="13">
        <v>34</v>
      </c>
      <c r="V33" s="13">
        <v>3</v>
      </c>
      <c r="W33" s="2"/>
    </row>
    <row r="34" spans="1:23" ht="17.100000000000001" customHeight="1" x14ac:dyDescent="0.25">
      <c r="A34" s="6">
        <v>29</v>
      </c>
      <c r="B34" s="16" t="s">
        <v>13</v>
      </c>
      <c r="C34" s="10">
        <v>1</v>
      </c>
      <c r="D34" s="10">
        <v>0</v>
      </c>
      <c r="E34" s="10">
        <v>0</v>
      </c>
      <c r="F34" s="17">
        <f t="shared" si="3"/>
        <v>0</v>
      </c>
      <c r="G34" s="17">
        <f t="shared" si="3"/>
        <v>0</v>
      </c>
      <c r="H34" s="17">
        <f t="shared" si="3"/>
        <v>0</v>
      </c>
      <c r="I34" s="17">
        <f t="shared" si="3"/>
        <v>1</v>
      </c>
      <c r="J34" s="17">
        <f t="shared" si="3"/>
        <v>0</v>
      </c>
      <c r="K34" s="10">
        <f t="shared" si="4"/>
        <v>1</v>
      </c>
      <c r="L34" s="13">
        <v>0</v>
      </c>
      <c r="M34" s="13">
        <v>0</v>
      </c>
      <c r="N34" s="13">
        <v>0</v>
      </c>
      <c r="O34" s="13">
        <v>1</v>
      </c>
      <c r="P34" s="13">
        <v>0</v>
      </c>
      <c r="Q34" s="10">
        <f t="shared" si="5"/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"/>
    </row>
    <row r="35" spans="1:23" ht="17.100000000000001" customHeight="1" x14ac:dyDescent="0.25">
      <c r="A35" s="6">
        <v>30</v>
      </c>
      <c r="B35" s="16" t="s">
        <v>8</v>
      </c>
      <c r="C35" s="10">
        <v>9</v>
      </c>
      <c r="D35" s="10">
        <v>0</v>
      </c>
      <c r="E35" s="10">
        <v>0</v>
      </c>
      <c r="F35" s="17">
        <f t="shared" si="3"/>
        <v>0</v>
      </c>
      <c r="G35" s="17">
        <f t="shared" si="3"/>
        <v>0</v>
      </c>
      <c r="H35" s="17">
        <f t="shared" si="3"/>
        <v>4</v>
      </c>
      <c r="I35" s="17">
        <f t="shared" si="3"/>
        <v>5</v>
      </c>
      <c r="J35" s="17">
        <f t="shared" si="3"/>
        <v>0</v>
      </c>
      <c r="K35" s="10">
        <f t="shared" si="4"/>
        <v>8</v>
      </c>
      <c r="L35" s="13">
        <v>0</v>
      </c>
      <c r="M35" s="13">
        <v>0</v>
      </c>
      <c r="N35" s="13">
        <v>3</v>
      </c>
      <c r="O35" s="13">
        <v>5</v>
      </c>
      <c r="P35" s="13">
        <v>0</v>
      </c>
      <c r="Q35" s="10">
        <f t="shared" si="5"/>
        <v>1</v>
      </c>
      <c r="R35" s="13">
        <v>0</v>
      </c>
      <c r="S35" s="13">
        <v>0</v>
      </c>
      <c r="T35" s="13">
        <v>1</v>
      </c>
      <c r="U35" s="13">
        <v>0</v>
      </c>
      <c r="V35" s="13">
        <v>0</v>
      </c>
      <c r="W35" s="2"/>
    </row>
    <row r="36" spans="1:23" ht="17.100000000000001" customHeight="1" x14ac:dyDescent="0.25">
      <c r="A36" s="6">
        <v>31</v>
      </c>
      <c r="B36" s="16" t="s">
        <v>9</v>
      </c>
      <c r="C36" s="10">
        <v>6</v>
      </c>
      <c r="D36" s="10">
        <v>0</v>
      </c>
      <c r="E36" s="10">
        <v>0</v>
      </c>
      <c r="F36" s="17">
        <f t="shared" si="3"/>
        <v>0</v>
      </c>
      <c r="G36" s="17">
        <f t="shared" si="3"/>
        <v>0</v>
      </c>
      <c r="H36" s="17">
        <f t="shared" si="3"/>
        <v>2</v>
      </c>
      <c r="I36" s="17">
        <f t="shared" si="3"/>
        <v>4</v>
      </c>
      <c r="J36" s="17">
        <f t="shared" si="3"/>
        <v>0</v>
      </c>
      <c r="K36" s="10">
        <f t="shared" si="4"/>
        <v>3</v>
      </c>
      <c r="L36" s="13">
        <v>0</v>
      </c>
      <c r="M36" s="13">
        <v>0</v>
      </c>
      <c r="N36" s="13">
        <v>2</v>
      </c>
      <c r="O36" s="13">
        <v>1</v>
      </c>
      <c r="P36" s="13">
        <v>0</v>
      </c>
      <c r="Q36" s="10">
        <f t="shared" si="5"/>
        <v>3</v>
      </c>
      <c r="R36" s="13">
        <v>0</v>
      </c>
      <c r="S36" s="13">
        <v>0</v>
      </c>
      <c r="T36" s="13">
        <v>0</v>
      </c>
      <c r="U36" s="13">
        <v>3</v>
      </c>
      <c r="V36" s="13">
        <v>0</v>
      </c>
      <c r="W36" s="2"/>
    </row>
    <row r="37" spans="1:23" x14ac:dyDescent="0.25">
      <c r="A37" s="2"/>
    </row>
    <row r="38" spans="1:23" x14ac:dyDescent="0.25">
      <c r="A38" s="2"/>
    </row>
    <row r="39" spans="1:23" x14ac:dyDescent="0.25">
      <c r="A39" s="2"/>
    </row>
    <row r="40" spans="1:23" x14ac:dyDescent="0.25">
      <c r="A40" s="2"/>
    </row>
    <row r="41" spans="1:23" x14ac:dyDescent="0.25">
      <c r="A41" s="2"/>
    </row>
    <row r="42" spans="1:23" x14ac:dyDescent="0.25">
      <c r="A42" s="2"/>
    </row>
    <row r="43" spans="1:23" x14ac:dyDescent="0.25">
      <c r="A43" s="2"/>
    </row>
    <row r="44" spans="1:23" x14ac:dyDescent="0.25">
      <c r="A44" s="2"/>
    </row>
    <row r="45" spans="1:23" x14ac:dyDescent="0.25">
      <c r="A45" s="2"/>
    </row>
    <row r="46" spans="1:23" x14ac:dyDescent="0.25">
      <c r="A46" s="2"/>
    </row>
    <row r="47" spans="1:23" x14ac:dyDescent="0.25">
      <c r="A47" s="2"/>
    </row>
    <row r="48" spans="1:23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</sheetData>
  <mergeCells count="11">
    <mergeCell ref="Q3:V3"/>
    <mergeCell ref="B1:B4"/>
    <mergeCell ref="C1:V1"/>
    <mergeCell ref="C2:J2"/>
    <mergeCell ref="K2:P2"/>
    <mergeCell ref="Q2:V2"/>
    <mergeCell ref="C3:C4"/>
    <mergeCell ref="D3:D4"/>
    <mergeCell ref="E3:E4"/>
    <mergeCell ref="F3:J3"/>
    <mergeCell ref="K3: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3"/>
  <sheetViews>
    <sheetView workbookViewId="0">
      <selection activeCell="B22" sqref="B22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81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39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57</v>
      </c>
      <c r="L4" s="5" t="s">
        <v>2</v>
      </c>
      <c r="M4" s="5" t="s">
        <v>3</v>
      </c>
      <c r="N4" s="5" t="s">
        <v>4</v>
      </c>
      <c r="O4" s="5" t="s">
        <v>5</v>
      </c>
      <c r="P4" s="23" t="s">
        <v>56</v>
      </c>
      <c r="Q4" s="22" t="s">
        <v>57</v>
      </c>
      <c r="R4" s="22" t="s">
        <v>2</v>
      </c>
      <c r="S4" s="22" t="s">
        <v>3</v>
      </c>
      <c r="T4" s="22" t="s">
        <v>4</v>
      </c>
      <c r="U4" s="22" t="s">
        <v>5</v>
      </c>
      <c r="V4" s="22" t="s">
        <v>56</v>
      </c>
      <c r="W4" s="2"/>
    </row>
    <row r="5" spans="1:28" ht="18" customHeight="1" x14ac:dyDescent="0.25">
      <c r="A5" s="6"/>
      <c r="B5" s="9" t="s">
        <v>39</v>
      </c>
      <c r="C5" s="10">
        <v>3525</v>
      </c>
      <c r="D5" s="10">
        <v>799</v>
      </c>
      <c r="E5" s="10">
        <v>326</v>
      </c>
      <c r="F5" s="10">
        <v>307</v>
      </c>
      <c r="G5" s="10">
        <v>818</v>
      </c>
      <c r="H5" s="10">
        <v>2130</v>
      </c>
      <c r="I5" s="10">
        <v>269</v>
      </c>
      <c r="J5" s="10">
        <v>1</v>
      </c>
      <c r="K5" s="10">
        <v>3161</v>
      </c>
      <c r="L5" s="12">
        <v>172</v>
      </c>
      <c r="M5" s="12">
        <v>793</v>
      </c>
      <c r="N5" s="12">
        <v>1984</v>
      </c>
      <c r="O5" s="12">
        <v>212</v>
      </c>
      <c r="P5" s="12">
        <v>0</v>
      </c>
      <c r="Q5" s="10">
        <v>364</v>
      </c>
      <c r="R5" s="12">
        <v>135</v>
      </c>
      <c r="S5" s="12">
        <v>25</v>
      </c>
      <c r="T5" s="12">
        <v>146</v>
      </c>
      <c r="U5" s="12">
        <v>57</v>
      </c>
      <c r="V5" s="12">
        <v>1</v>
      </c>
      <c r="W5" s="2"/>
    </row>
    <row r="6" spans="1:28" ht="18" customHeight="1" x14ac:dyDescent="0.25">
      <c r="A6" s="6">
        <v>1</v>
      </c>
      <c r="B6" s="16" t="s">
        <v>15</v>
      </c>
      <c r="C6" s="10">
        <v>38</v>
      </c>
      <c r="D6" s="10">
        <v>0</v>
      </c>
      <c r="E6" s="10">
        <v>0</v>
      </c>
      <c r="F6" s="13"/>
      <c r="G6" s="13"/>
      <c r="H6" s="13">
        <v>32</v>
      </c>
      <c r="I6" s="13">
        <v>6</v>
      </c>
      <c r="J6" s="13"/>
      <c r="K6" s="10">
        <v>37</v>
      </c>
      <c r="L6" s="13"/>
      <c r="M6" s="13"/>
      <c r="N6" s="13">
        <v>31</v>
      </c>
      <c r="O6" s="13">
        <v>6</v>
      </c>
      <c r="P6" s="13"/>
      <c r="Q6" s="10">
        <v>1</v>
      </c>
      <c r="R6" s="13"/>
      <c r="S6" s="13"/>
      <c r="T6" s="13">
        <v>1</v>
      </c>
      <c r="U6" s="13"/>
      <c r="V6" s="13"/>
      <c r="W6" s="2"/>
    </row>
    <row r="7" spans="1:28" ht="17.100000000000001" customHeight="1" x14ac:dyDescent="0.25">
      <c r="A7" s="6">
        <v>2</v>
      </c>
      <c r="B7" s="16" t="s">
        <v>16</v>
      </c>
      <c r="C7" s="10">
        <v>1736</v>
      </c>
      <c r="D7" s="10">
        <v>659</v>
      </c>
      <c r="E7" s="10">
        <v>52</v>
      </c>
      <c r="F7" s="17">
        <v>69</v>
      </c>
      <c r="G7" s="17">
        <v>642</v>
      </c>
      <c r="H7" s="17">
        <v>1006</v>
      </c>
      <c r="I7" s="17">
        <v>19</v>
      </c>
      <c r="J7" s="17"/>
      <c r="K7" s="10">
        <v>1717</v>
      </c>
      <c r="L7" s="13">
        <v>59</v>
      </c>
      <c r="M7" s="13">
        <v>641</v>
      </c>
      <c r="N7" s="13">
        <v>999</v>
      </c>
      <c r="O7" s="13">
        <v>18</v>
      </c>
      <c r="P7" s="13"/>
      <c r="Q7" s="10">
        <v>19</v>
      </c>
      <c r="R7" s="13">
        <v>10</v>
      </c>
      <c r="S7" s="13">
        <v>1</v>
      </c>
      <c r="T7" s="13">
        <v>7</v>
      </c>
      <c r="U7" s="13">
        <v>1</v>
      </c>
      <c r="V7" s="13"/>
      <c r="W7" s="2"/>
    </row>
    <row r="8" spans="1:28" ht="16.5" customHeight="1" x14ac:dyDescent="0.25">
      <c r="A8" s="6">
        <v>3</v>
      </c>
      <c r="B8" s="16" t="s">
        <v>17</v>
      </c>
      <c r="C8" s="10">
        <v>21</v>
      </c>
      <c r="D8" s="10">
        <v>0</v>
      </c>
      <c r="E8" s="10">
        <v>0</v>
      </c>
      <c r="F8" s="17"/>
      <c r="G8" s="17"/>
      <c r="H8" s="17">
        <v>20</v>
      </c>
      <c r="I8" s="17">
        <v>1</v>
      </c>
      <c r="J8" s="17"/>
      <c r="K8" s="10">
        <v>21</v>
      </c>
      <c r="L8" s="13"/>
      <c r="M8" s="13"/>
      <c r="N8" s="13">
        <v>20</v>
      </c>
      <c r="O8" s="13">
        <v>1</v>
      </c>
      <c r="P8" s="13"/>
      <c r="Q8" s="10">
        <v>0</v>
      </c>
      <c r="R8" s="13"/>
      <c r="S8" s="13"/>
      <c r="T8" s="13"/>
      <c r="U8" s="13"/>
      <c r="V8" s="13"/>
      <c r="W8" s="2"/>
    </row>
    <row r="9" spans="1:28" ht="18" customHeight="1" x14ac:dyDescent="0.25">
      <c r="A9" s="6">
        <v>4</v>
      </c>
      <c r="B9" s="16" t="s">
        <v>18</v>
      </c>
      <c r="C9" s="10">
        <v>24</v>
      </c>
      <c r="D9" s="10">
        <v>0</v>
      </c>
      <c r="E9" s="10">
        <v>5</v>
      </c>
      <c r="F9" s="17">
        <v>1</v>
      </c>
      <c r="G9" s="17">
        <v>4</v>
      </c>
      <c r="H9" s="17">
        <v>12</v>
      </c>
      <c r="I9" s="17">
        <v>7</v>
      </c>
      <c r="J9" s="17"/>
      <c r="K9" s="10">
        <v>20</v>
      </c>
      <c r="L9" s="13"/>
      <c r="M9" s="13">
        <v>4</v>
      </c>
      <c r="N9" s="13">
        <v>11</v>
      </c>
      <c r="O9" s="13">
        <v>5</v>
      </c>
      <c r="P9" s="13"/>
      <c r="Q9" s="10">
        <v>4</v>
      </c>
      <c r="R9" s="13">
        <v>1</v>
      </c>
      <c r="S9" s="13"/>
      <c r="T9" s="13">
        <v>1</v>
      </c>
      <c r="U9" s="13">
        <v>2</v>
      </c>
      <c r="V9" s="13"/>
      <c r="W9" s="2"/>
    </row>
    <row r="10" spans="1:28" ht="17.100000000000001" customHeight="1" x14ac:dyDescent="0.25">
      <c r="A10" s="6">
        <v>5</v>
      </c>
      <c r="B10" s="16" t="s">
        <v>45</v>
      </c>
      <c r="C10" s="10">
        <v>2</v>
      </c>
      <c r="D10" s="10">
        <v>0</v>
      </c>
      <c r="E10" s="10">
        <v>1</v>
      </c>
      <c r="F10" s="17">
        <v>1</v>
      </c>
      <c r="G10" s="17"/>
      <c r="H10" s="17"/>
      <c r="I10" s="17">
        <v>1</v>
      </c>
      <c r="J10" s="17"/>
      <c r="K10" s="10">
        <v>1</v>
      </c>
      <c r="L10" s="13">
        <v>1</v>
      </c>
      <c r="M10" s="13"/>
      <c r="N10" s="13"/>
      <c r="O10" s="13"/>
      <c r="P10" s="13"/>
      <c r="Q10" s="10">
        <v>1</v>
      </c>
      <c r="R10" s="13"/>
      <c r="S10" s="13"/>
      <c r="T10" s="13"/>
      <c r="U10" s="13">
        <v>1</v>
      </c>
      <c r="V10" s="13"/>
      <c r="W10" s="2"/>
    </row>
    <row r="11" spans="1:28" ht="17.100000000000001" customHeight="1" x14ac:dyDescent="0.25">
      <c r="A11" s="6">
        <v>6</v>
      </c>
      <c r="B11" s="16" t="s">
        <v>46</v>
      </c>
      <c r="C11" s="10">
        <v>4</v>
      </c>
      <c r="D11" s="10">
        <v>0</v>
      </c>
      <c r="E11" s="10">
        <v>1</v>
      </c>
      <c r="F11" s="17">
        <v>1</v>
      </c>
      <c r="G11" s="17"/>
      <c r="H11" s="17">
        <v>3</v>
      </c>
      <c r="I11" s="17"/>
      <c r="J11" s="17"/>
      <c r="K11" s="10">
        <v>1</v>
      </c>
      <c r="L11" s="13"/>
      <c r="M11" s="13"/>
      <c r="N11" s="13">
        <v>1</v>
      </c>
      <c r="O11" s="13"/>
      <c r="P11" s="13"/>
      <c r="Q11" s="10">
        <v>3</v>
      </c>
      <c r="R11" s="13">
        <v>1</v>
      </c>
      <c r="S11" s="13"/>
      <c r="T11" s="13">
        <v>2</v>
      </c>
      <c r="U11" s="13"/>
      <c r="V11" s="13"/>
      <c r="W11" s="2"/>
    </row>
    <row r="12" spans="1:28" ht="17.100000000000001" customHeight="1" x14ac:dyDescent="0.25">
      <c r="A12" s="6">
        <v>7</v>
      </c>
      <c r="B12" s="16" t="s">
        <v>20</v>
      </c>
      <c r="C12" s="10">
        <v>1</v>
      </c>
      <c r="D12" s="10">
        <v>1</v>
      </c>
      <c r="E12" s="10">
        <v>0</v>
      </c>
      <c r="F12" s="17"/>
      <c r="G12" s="17">
        <v>1</v>
      </c>
      <c r="H12" s="17"/>
      <c r="I12" s="17"/>
      <c r="J12" s="17"/>
      <c r="K12" s="10">
        <v>1</v>
      </c>
      <c r="L12" s="13"/>
      <c r="M12" s="13">
        <v>1</v>
      </c>
      <c r="N12" s="13"/>
      <c r="O12" s="13"/>
      <c r="P12" s="13"/>
      <c r="Q12" s="10">
        <v>0</v>
      </c>
      <c r="R12" s="13"/>
      <c r="S12" s="13"/>
      <c r="T12" s="13"/>
      <c r="U12" s="13"/>
      <c r="V12" s="13"/>
      <c r="W12" s="2"/>
    </row>
    <row r="13" spans="1:28" ht="17.100000000000001" customHeight="1" x14ac:dyDescent="0.25">
      <c r="A13" s="6">
        <v>8</v>
      </c>
      <c r="B13" s="16" t="s">
        <v>22</v>
      </c>
      <c r="C13" s="10">
        <v>3</v>
      </c>
      <c r="D13" s="10">
        <v>0</v>
      </c>
      <c r="E13" s="10">
        <v>0</v>
      </c>
      <c r="F13" s="17"/>
      <c r="G13" s="17"/>
      <c r="H13" s="17"/>
      <c r="I13" s="17">
        <v>3</v>
      </c>
      <c r="J13" s="17"/>
      <c r="K13" s="10">
        <v>3</v>
      </c>
      <c r="L13" s="13"/>
      <c r="M13" s="13"/>
      <c r="N13" s="13"/>
      <c r="O13" s="13">
        <v>3</v>
      </c>
      <c r="P13" s="13"/>
      <c r="Q13" s="10">
        <v>0</v>
      </c>
      <c r="R13" s="13"/>
      <c r="S13" s="13"/>
      <c r="T13" s="13"/>
      <c r="U13" s="13"/>
      <c r="V13" s="13"/>
      <c r="W13" s="2"/>
    </row>
    <row r="14" spans="1:28" ht="17.100000000000001" customHeight="1" x14ac:dyDescent="0.25">
      <c r="A14" s="6">
        <v>9</v>
      </c>
      <c r="B14" s="16" t="s">
        <v>86</v>
      </c>
      <c r="C14" s="10">
        <v>2</v>
      </c>
      <c r="D14" s="10">
        <v>0</v>
      </c>
      <c r="E14" s="10">
        <v>0</v>
      </c>
      <c r="F14" s="17"/>
      <c r="G14" s="17"/>
      <c r="H14" s="17">
        <v>1</v>
      </c>
      <c r="I14" s="17">
        <v>1</v>
      </c>
      <c r="J14" s="17"/>
      <c r="K14" s="10">
        <v>1</v>
      </c>
      <c r="L14" s="13"/>
      <c r="M14" s="13"/>
      <c r="N14" s="13"/>
      <c r="O14" s="13">
        <v>1</v>
      </c>
      <c r="P14" s="13"/>
      <c r="Q14" s="10">
        <v>1</v>
      </c>
      <c r="R14" s="13"/>
      <c r="S14" s="13"/>
      <c r="T14" s="13">
        <v>1</v>
      </c>
      <c r="U14" s="13"/>
      <c r="V14" s="13"/>
      <c r="W14" s="2"/>
    </row>
    <row r="15" spans="1:28" ht="17.100000000000001" customHeight="1" x14ac:dyDescent="0.25">
      <c r="A15" s="6">
        <v>10</v>
      </c>
      <c r="B15" s="16" t="s">
        <v>23</v>
      </c>
      <c r="C15" s="10">
        <v>15</v>
      </c>
      <c r="D15" s="10">
        <v>4</v>
      </c>
      <c r="E15" s="10">
        <v>3</v>
      </c>
      <c r="F15" s="17">
        <v>2</v>
      </c>
      <c r="G15" s="17">
        <v>5</v>
      </c>
      <c r="H15" s="17">
        <v>5</v>
      </c>
      <c r="I15" s="17">
        <v>3</v>
      </c>
      <c r="J15" s="17"/>
      <c r="K15" s="10">
        <v>13</v>
      </c>
      <c r="L15" s="13">
        <v>1</v>
      </c>
      <c r="M15" s="13">
        <v>5</v>
      </c>
      <c r="N15" s="13">
        <v>5</v>
      </c>
      <c r="O15" s="13">
        <v>2</v>
      </c>
      <c r="P15" s="13"/>
      <c r="Q15" s="10">
        <v>2</v>
      </c>
      <c r="R15" s="13">
        <v>1</v>
      </c>
      <c r="S15" s="13"/>
      <c r="T15" s="13"/>
      <c r="U15" s="13">
        <v>1</v>
      </c>
      <c r="V15" s="13"/>
      <c r="W15" s="2"/>
    </row>
    <row r="16" spans="1:28" ht="17.100000000000001" customHeight="1" x14ac:dyDescent="0.25">
      <c r="A16" s="6">
        <v>11</v>
      </c>
      <c r="B16" s="16" t="s">
        <v>26</v>
      </c>
      <c r="C16" s="10">
        <v>3</v>
      </c>
      <c r="D16" s="10">
        <v>0</v>
      </c>
      <c r="E16" s="10">
        <v>0</v>
      </c>
      <c r="F16" s="17"/>
      <c r="G16" s="17"/>
      <c r="H16" s="17">
        <v>3</v>
      </c>
      <c r="I16" s="17"/>
      <c r="J16" s="17"/>
      <c r="K16" s="10">
        <v>3</v>
      </c>
      <c r="L16" s="13"/>
      <c r="M16" s="13"/>
      <c r="N16" s="13">
        <v>3</v>
      </c>
      <c r="O16" s="13"/>
      <c r="P16" s="13"/>
      <c r="Q16" s="10">
        <v>0</v>
      </c>
      <c r="R16" s="13"/>
      <c r="S16" s="13"/>
      <c r="T16" s="13"/>
      <c r="U16" s="13"/>
      <c r="V16" s="13"/>
      <c r="W16" s="2"/>
    </row>
    <row r="17" spans="1:23" ht="17.100000000000001" customHeight="1" x14ac:dyDescent="0.25">
      <c r="A17" s="6">
        <v>12</v>
      </c>
      <c r="B17" s="16" t="s">
        <v>27</v>
      </c>
      <c r="C17" s="10">
        <v>1</v>
      </c>
      <c r="D17" s="10">
        <v>0</v>
      </c>
      <c r="E17" s="10">
        <v>0</v>
      </c>
      <c r="F17" s="17"/>
      <c r="G17" s="17"/>
      <c r="H17" s="17">
        <v>1</v>
      </c>
      <c r="I17" s="17"/>
      <c r="J17" s="17"/>
      <c r="K17" s="10">
        <v>1</v>
      </c>
      <c r="L17" s="13"/>
      <c r="M17" s="13"/>
      <c r="N17" s="13">
        <v>1</v>
      </c>
      <c r="O17" s="13"/>
      <c r="P17" s="13"/>
      <c r="Q17" s="10">
        <v>0</v>
      </c>
      <c r="R17" s="13"/>
      <c r="S17" s="13"/>
      <c r="T17" s="13"/>
      <c r="U17" s="13"/>
      <c r="V17" s="13"/>
      <c r="W17" s="2"/>
    </row>
    <row r="18" spans="1:23" ht="17.100000000000001" customHeight="1" x14ac:dyDescent="0.25">
      <c r="A18" s="6">
        <v>13</v>
      </c>
      <c r="B18" s="16" t="s">
        <v>28</v>
      </c>
      <c r="C18" s="10">
        <v>239</v>
      </c>
      <c r="D18" s="10">
        <v>14</v>
      </c>
      <c r="E18" s="10">
        <v>21</v>
      </c>
      <c r="F18" s="17">
        <v>19</v>
      </c>
      <c r="G18" s="17">
        <v>16</v>
      </c>
      <c r="H18" s="17">
        <v>177</v>
      </c>
      <c r="I18" s="17">
        <v>27</v>
      </c>
      <c r="J18" s="17"/>
      <c r="K18" s="10">
        <v>200</v>
      </c>
      <c r="L18" s="13">
        <v>6</v>
      </c>
      <c r="M18" s="13">
        <v>14</v>
      </c>
      <c r="N18" s="13">
        <v>160</v>
      </c>
      <c r="O18" s="13">
        <v>20</v>
      </c>
      <c r="P18" s="13"/>
      <c r="Q18" s="10">
        <v>39</v>
      </c>
      <c r="R18" s="13">
        <v>13</v>
      </c>
      <c r="S18" s="13">
        <v>2</v>
      </c>
      <c r="T18" s="13">
        <v>17</v>
      </c>
      <c r="U18" s="13">
        <v>7</v>
      </c>
      <c r="V18" s="13"/>
      <c r="W18" s="2"/>
    </row>
    <row r="19" spans="1:23" ht="17.100000000000001" customHeight="1" x14ac:dyDescent="0.25">
      <c r="A19" s="6">
        <v>14</v>
      </c>
      <c r="B19" s="16" t="s">
        <v>29</v>
      </c>
      <c r="C19" s="10">
        <v>45</v>
      </c>
      <c r="D19" s="10">
        <v>0</v>
      </c>
      <c r="E19" s="10">
        <v>5</v>
      </c>
      <c r="F19" s="17">
        <v>5</v>
      </c>
      <c r="G19" s="17"/>
      <c r="H19" s="17">
        <v>27</v>
      </c>
      <c r="I19" s="17">
        <v>13</v>
      </c>
      <c r="J19" s="17"/>
      <c r="K19" s="10">
        <v>34</v>
      </c>
      <c r="L19" s="13">
        <v>2</v>
      </c>
      <c r="M19" s="13"/>
      <c r="N19" s="13">
        <v>23</v>
      </c>
      <c r="O19" s="13">
        <v>9</v>
      </c>
      <c r="P19" s="13"/>
      <c r="Q19" s="10">
        <v>11</v>
      </c>
      <c r="R19" s="13">
        <v>3</v>
      </c>
      <c r="S19" s="13"/>
      <c r="T19" s="13">
        <v>4</v>
      </c>
      <c r="U19" s="13">
        <v>4</v>
      </c>
      <c r="V19" s="13"/>
      <c r="W19" s="2"/>
    </row>
    <row r="20" spans="1:23" ht="17.100000000000001" customHeight="1" x14ac:dyDescent="0.25">
      <c r="A20" s="6">
        <v>15</v>
      </c>
      <c r="B20" s="16" t="s">
        <v>30</v>
      </c>
      <c r="C20" s="10">
        <v>10</v>
      </c>
      <c r="D20" s="10">
        <v>0</v>
      </c>
      <c r="E20" s="10">
        <v>2</v>
      </c>
      <c r="F20" s="17">
        <v>2</v>
      </c>
      <c r="G20" s="17"/>
      <c r="H20" s="17">
        <v>7</v>
      </c>
      <c r="I20" s="17">
        <v>1</v>
      </c>
      <c r="J20" s="17"/>
      <c r="K20" s="10">
        <v>8</v>
      </c>
      <c r="L20" s="13">
        <v>2</v>
      </c>
      <c r="M20" s="13"/>
      <c r="N20" s="13">
        <v>5</v>
      </c>
      <c r="O20" s="13">
        <v>1</v>
      </c>
      <c r="P20" s="13"/>
      <c r="Q20" s="10">
        <v>2</v>
      </c>
      <c r="R20" s="13"/>
      <c r="S20" s="13"/>
      <c r="T20" s="13">
        <v>2</v>
      </c>
      <c r="U20" s="13"/>
      <c r="V20" s="13"/>
      <c r="W20" s="2"/>
    </row>
    <row r="21" spans="1:23" ht="17.100000000000001" customHeight="1" x14ac:dyDescent="0.25">
      <c r="A21" s="6">
        <v>16</v>
      </c>
      <c r="B21" s="16" t="s">
        <v>32</v>
      </c>
      <c r="C21" s="10">
        <v>2</v>
      </c>
      <c r="D21" s="10">
        <v>0</v>
      </c>
      <c r="E21" s="10">
        <v>0</v>
      </c>
      <c r="F21" s="17"/>
      <c r="G21" s="17"/>
      <c r="H21" s="17">
        <v>1</v>
      </c>
      <c r="I21" s="17">
        <v>1</v>
      </c>
      <c r="J21" s="17"/>
      <c r="K21" s="10">
        <v>2</v>
      </c>
      <c r="L21" s="13"/>
      <c r="M21" s="13"/>
      <c r="N21" s="13">
        <v>1</v>
      </c>
      <c r="O21" s="13">
        <v>1</v>
      </c>
      <c r="P21" s="13"/>
      <c r="Q21" s="10">
        <v>0</v>
      </c>
      <c r="R21" s="13"/>
      <c r="S21" s="13"/>
      <c r="T21" s="13"/>
      <c r="U21" s="13"/>
      <c r="V21" s="13"/>
      <c r="W21" s="2"/>
    </row>
    <row r="22" spans="1:23" ht="17.100000000000001" customHeight="1" x14ac:dyDescent="0.25">
      <c r="A22" s="6">
        <v>17</v>
      </c>
      <c r="B22" s="16" t="s">
        <v>90</v>
      </c>
      <c r="C22" s="10">
        <v>1</v>
      </c>
      <c r="D22" s="10">
        <v>0</v>
      </c>
      <c r="E22" s="10">
        <v>0</v>
      </c>
      <c r="F22" s="17"/>
      <c r="G22" s="17"/>
      <c r="H22" s="17">
        <v>1</v>
      </c>
      <c r="I22" s="17"/>
      <c r="J22" s="17"/>
      <c r="K22" s="10">
        <v>1</v>
      </c>
      <c r="L22" s="13"/>
      <c r="M22" s="13"/>
      <c r="N22" s="13">
        <v>1</v>
      </c>
      <c r="O22" s="13"/>
      <c r="P22" s="13"/>
      <c r="Q22" s="10">
        <v>0</v>
      </c>
      <c r="R22" s="13"/>
      <c r="S22" s="13"/>
      <c r="T22" s="13"/>
      <c r="U22" s="13"/>
      <c r="V22" s="13"/>
      <c r="W22" s="2"/>
    </row>
    <row r="23" spans="1:23" ht="17.100000000000001" customHeight="1" x14ac:dyDescent="0.25">
      <c r="A23" s="6">
        <v>18</v>
      </c>
      <c r="B23" s="16" t="s">
        <v>47</v>
      </c>
      <c r="C23" s="10">
        <v>4</v>
      </c>
      <c r="D23" s="10">
        <v>0</v>
      </c>
      <c r="E23" s="10">
        <v>0</v>
      </c>
      <c r="F23" s="17"/>
      <c r="G23" s="17"/>
      <c r="H23" s="17">
        <v>4</v>
      </c>
      <c r="I23" s="17"/>
      <c r="J23" s="17"/>
      <c r="K23" s="10">
        <v>3</v>
      </c>
      <c r="L23" s="13"/>
      <c r="M23" s="13"/>
      <c r="N23" s="13">
        <v>3</v>
      </c>
      <c r="O23" s="13"/>
      <c r="P23" s="13"/>
      <c r="Q23" s="10">
        <v>1</v>
      </c>
      <c r="R23" s="13"/>
      <c r="S23" s="13"/>
      <c r="T23" s="13">
        <v>1</v>
      </c>
      <c r="U23" s="13"/>
      <c r="V23" s="13"/>
      <c r="W23" s="2"/>
    </row>
    <row r="24" spans="1:23" ht="17.100000000000001" customHeight="1" x14ac:dyDescent="0.25">
      <c r="A24" s="6">
        <v>19</v>
      </c>
      <c r="B24" s="16" t="s">
        <v>87</v>
      </c>
      <c r="C24" s="10">
        <v>2</v>
      </c>
      <c r="D24" s="10">
        <v>0</v>
      </c>
      <c r="E24" s="10">
        <v>0</v>
      </c>
      <c r="F24" s="17"/>
      <c r="G24" s="17"/>
      <c r="H24" s="17">
        <v>2</v>
      </c>
      <c r="I24" s="17"/>
      <c r="J24" s="17"/>
      <c r="K24" s="10">
        <v>0</v>
      </c>
      <c r="L24" s="13"/>
      <c r="M24" s="13"/>
      <c r="N24" s="13"/>
      <c r="O24" s="13"/>
      <c r="P24" s="13"/>
      <c r="Q24" s="10">
        <v>2</v>
      </c>
      <c r="R24" s="13"/>
      <c r="S24" s="13"/>
      <c r="T24" s="13">
        <v>2</v>
      </c>
      <c r="U24" s="13"/>
      <c r="V24" s="13"/>
      <c r="W24" s="2"/>
    </row>
    <row r="25" spans="1:23" ht="17.100000000000001" customHeight="1" x14ac:dyDescent="0.25">
      <c r="A25" s="6">
        <v>20</v>
      </c>
      <c r="B25" s="16" t="s">
        <v>48</v>
      </c>
      <c r="C25" s="10">
        <v>1</v>
      </c>
      <c r="D25" s="10">
        <v>0</v>
      </c>
      <c r="E25" s="10">
        <v>0</v>
      </c>
      <c r="F25" s="17"/>
      <c r="G25" s="17"/>
      <c r="H25" s="17">
        <v>1</v>
      </c>
      <c r="I25" s="17"/>
      <c r="J25" s="17"/>
      <c r="K25" s="10">
        <v>0</v>
      </c>
      <c r="L25" s="13"/>
      <c r="M25" s="13"/>
      <c r="N25" s="13"/>
      <c r="O25" s="13"/>
      <c r="P25" s="13"/>
      <c r="Q25" s="10">
        <v>1</v>
      </c>
      <c r="R25" s="13"/>
      <c r="S25" s="13"/>
      <c r="T25" s="13">
        <v>1</v>
      </c>
      <c r="U25" s="13"/>
      <c r="V25" s="13"/>
      <c r="W25" s="2"/>
    </row>
    <row r="26" spans="1:23" ht="17.100000000000001" customHeight="1" x14ac:dyDescent="0.25">
      <c r="A26" s="6">
        <v>21</v>
      </c>
      <c r="B26" s="16" t="s">
        <v>33</v>
      </c>
      <c r="C26" s="10">
        <v>14</v>
      </c>
      <c r="D26" s="10">
        <v>1</v>
      </c>
      <c r="E26" s="10">
        <v>3</v>
      </c>
      <c r="F26" s="17">
        <v>3</v>
      </c>
      <c r="G26" s="17">
        <v>1</v>
      </c>
      <c r="H26" s="17">
        <v>8</v>
      </c>
      <c r="I26" s="17">
        <v>2</v>
      </c>
      <c r="J26" s="17"/>
      <c r="K26" s="10">
        <v>11</v>
      </c>
      <c r="L26" s="13">
        <v>1</v>
      </c>
      <c r="M26" s="13">
        <v>1</v>
      </c>
      <c r="N26" s="13">
        <v>7</v>
      </c>
      <c r="O26" s="13">
        <v>2</v>
      </c>
      <c r="P26" s="13"/>
      <c r="Q26" s="10">
        <v>3</v>
      </c>
      <c r="R26" s="13">
        <v>2</v>
      </c>
      <c r="S26" s="13"/>
      <c r="T26" s="13">
        <v>1</v>
      </c>
      <c r="U26" s="13"/>
      <c r="V26" s="13"/>
      <c r="W26" s="2"/>
    </row>
    <row r="27" spans="1:23" ht="17.100000000000001" customHeight="1" x14ac:dyDescent="0.25">
      <c r="A27" s="6">
        <v>22</v>
      </c>
      <c r="B27" s="16" t="s">
        <v>34</v>
      </c>
      <c r="C27" s="10">
        <v>11</v>
      </c>
      <c r="D27" s="10">
        <v>0</v>
      </c>
      <c r="E27" s="10">
        <v>7</v>
      </c>
      <c r="F27" s="17">
        <v>5</v>
      </c>
      <c r="G27" s="17">
        <v>2</v>
      </c>
      <c r="H27" s="17">
        <v>2</v>
      </c>
      <c r="I27" s="17">
        <v>2</v>
      </c>
      <c r="J27" s="17"/>
      <c r="K27" s="10">
        <v>3</v>
      </c>
      <c r="L27" s="13"/>
      <c r="M27" s="13"/>
      <c r="N27" s="13">
        <v>1</v>
      </c>
      <c r="O27" s="13">
        <v>2</v>
      </c>
      <c r="P27" s="13"/>
      <c r="Q27" s="10">
        <v>8</v>
      </c>
      <c r="R27" s="13">
        <v>5</v>
      </c>
      <c r="S27" s="13">
        <v>2</v>
      </c>
      <c r="T27" s="13">
        <v>1</v>
      </c>
      <c r="U27" s="13"/>
      <c r="V27" s="13"/>
      <c r="W27" s="2"/>
    </row>
    <row r="28" spans="1:23" ht="17.100000000000001" customHeight="1" x14ac:dyDescent="0.25">
      <c r="A28" s="6">
        <v>23</v>
      </c>
      <c r="B28" s="16" t="s">
        <v>49</v>
      </c>
      <c r="C28" s="10">
        <v>1</v>
      </c>
      <c r="D28" s="10">
        <v>0</v>
      </c>
      <c r="E28" s="10">
        <v>0</v>
      </c>
      <c r="F28" s="17"/>
      <c r="G28" s="17"/>
      <c r="H28" s="17"/>
      <c r="I28" s="17">
        <v>1</v>
      </c>
      <c r="J28" s="17"/>
      <c r="K28" s="10">
        <v>1</v>
      </c>
      <c r="L28" s="13"/>
      <c r="M28" s="13"/>
      <c r="N28" s="13"/>
      <c r="O28" s="13">
        <v>1</v>
      </c>
      <c r="P28" s="13"/>
      <c r="Q28" s="10">
        <v>0</v>
      </c>
      <c r="R28" s="13"/>
      <c r="S28" s="13"/>
      <c r="T28" s="13"/>
      <c r="U28" s="13"/>
      <c r="V28" s="13"/>
      <c r="W28" s="2"/>
    </row>
    <row r="29" spans="1:23" ht="17.100000000000001" customHeight="1" x14ac:dyDescent="0.25">
      <c r="A29" s="6">
        <v>24</v>
      </c>
      <c r="B29" s="16" t="s">
        <v>50</v>
      </c>
      <c r="C29" s="10">
        <v>2</v>
      </c>
      <c r="D29" s="10">
        <v>0</v>
      </c>
      <c r="E29" s="10">
        <v>0</v>
      </c>
      <c r="F29" s="17"/>
      <c r="G29" s="17"/>
      <c r="H29" s="17">
        <v>1</v>
      </c>
      <c r="I29" s="17">
        <v>1</v>
      </c>
      <c r="J29" s="17"/>
      <c r="K29" s="10">
        <v>2</v>
      </c>
      <c r="L29" s="13"/>
      <c r="M29" s="13"/>
      <c r="N29" s="13">
        <v>1</v>
      </c>
      <c r="O29" s="13">
        <v>1</v>
      </c>
      <c r="P29" s="13"/>
      <c r="Q29" s="10">
        <v>0</v>
      </c>
      <c r="R29" s="13"/>
      <c r="S29" s="13"/>
      <c r="T29" s="13"/>
      <c r="U29" s="13"/>
      <c r="V29" s="13"/>
      <c r="W29" s="2"/>
    </row>
    <row r="30" spans="1:23" ht="17.100000000000001" customHeight="1" x14ac:dyDescent="0.25">
      <c r="A30" s="6">
        <v>25</v>
      </c>
      <c r="B30" s="16" t="s">
        <v>35</v>
      </c>
      <c r="C30" s="10">
        <v>114</v>
      </c>
      <c r="D30" s="10">
        <v>1</v>
      </c>
      <c r="E30" s="10">
        <v>1</v>
      </c>
      <c r="F30" s="17">
        <v>1</v>
      </c>
      <c r="G30" s="17">
        <v>1</v>
      </c>
      <c r="H30" s="17">
        <v>96</v>
      </c>
      <c r="I30" s="17">
        <v>16</v>
      </c>
      <c r="J30" s="17"/>
      <c r="K30" s="10">
        <v>108</v>
      </c>
      <c r="L30" s="13"/>
      <c r="M30" s="13">
        <v>1</v>
      </c>
      <c r="N30" s="13">
        <v>92</v>
      </c>
      <c r="O30" s="13">
        <v>15</v>
      </c>
      <c r="P30" s="13"/>
      <c r="Q30" s="10">
        <v>6</v>
      </c>
      <c r="R30" s="13">
        <v>1</v>
      </c>
      <c r="S30" s="13"/>
      <c r="T30" s="13">
        <v>4</v>
      </c>
      <c r="U30" s="13">
        <v>1</v>
      </c>
      <c r="V30" s="13"/>
      <c r="W30" s="2"/>
    </row>
    <row r="31" spans="1:23" ht="17.100000000000001" customHeight="1" x14ac:dyDescent="0.25">
      <c r="A31" s="6">
        <v>26</v>
      </c>
      <c r="B31" s="16" t="s">
        <v>83</v>
      </c>
      <c r="C31" s="10">
        <v>1</v>
      </c>
      <c r="D31" s="10">
        <v>0</v>
      </c>
      <c r="E31" s="10">
        <v>0</v>
      </c>
      <c r="F31" s="17"/>
      <c r="G31" s="17"/>
      <c r="H31" s="17">
        <v>1</v>
      </c>
      <c r="I31" s="17"/>
      <c r="J31" s="17"/>
      <c r="K31" s="10">
        <v>1</v>
      </c>
      <c r="L31" s="13"/>
      <c r="M31" s="13"/>
      <c r="N31" s="13">
        <v>1</v>
      </c>
      <c r="O31" s="13"/>
      <c r="P31" s="13"/>
      <c r="Q31" s="10">
        <v>0</v>
      </c>
      <c r="R31" s="13"/>
      <c r="S31" s="13"/>
      <c r="T31" s="13"/>
      <c r="U31" s="13"/>
      <c r="V31" s="13"/>
      <c r="W31" s="2"/>
    </row>
    <row r="32" spans="1:23" ht="17.100000000000001" customHeight="1" x14ac:dyDescent="0.25">
      <c r="A32" s="6">
        <v>27</v>
      </c>
      <c r="B32" s="16" t="s">
        <v>51</v>
      </c>
      <c r="C32" s="10">
        <v>1</v>
      </c>
      <c r="D32" s="10">
        <v>0</v>
      </c>
      <c r="E32" s="10">
        <v>0</v>
      </c>
      <c r="F32" s="17"/>
      <c r="G32" s="17"/>
      <c r="H32" s="17">
        <v>1</v>
      </c>
      <c r="I32" s="17"/>
      <c r="J32" s="17"/>
      <c r="K32" s="10">
        <v>1</v>
      </c>
      <c r="L32" s="13"/>
      <c r="M32" s="13"/>
      <c r="N32" s="13">
        <v>1</v>
      </c>
      <c r="O32" s="13"/>
      <c r="P32" s="13"/>
      <c r="Q32" s="10">
        <v>0</v>
      </c>
      <c r="R32" s="13"/>
      <c r="S32" s="13"/>
      <c r="T32" s="13"/>
      <c r="U32" s="13"/>
      <c r="V32" s="13"/>
      <c r="W32" s="2"/>
    </row>
    <row r="33" spans="1:23" ht="17.100000000000001" customHeight="1" x14ac:dyDescent="0.25">
      <c r="A33" s="6">
        <v>28</v>
      </c>
      <c r="B33" s="16" t="s">
        <v>52</v>
      </c>
      <c r="C33" s="10">
        <v>4</v>
      </c>
      <c r="D33" s="10">
        <v>0</v>
      </c>
      <c r="E33" s="10">
        <v>0</v>
      </c>
      <c r="F33" s="17"/>
      <c r="G33" s="17"/>
      <c r="H33" s="17">
        <v>4</v>
      </c>
      <c r="I33" s="17"/>
      <c r="J33" s="17"/>
      <c r="K33" s="10">
        <v>4</v>
      </c>
      <c r="L33" s="13"/>
      <c r="M33" s="13"/>
      <c r="N33" s="13">
        <v>4</v>
      </c>
      <c r="O33" s="13"/>
      <c r="P33" s="13"/>
      <c r="Q33" s="10">
        <v>0</v>
      </c>
      <c r="R33" s="13"/>
      <c r="S33" s="13"/>
      <c r="T33" s="13"/>
      <c r="U33" s="13"/>
      <c r="V33" s="13"/>
      <c r="W33" s="2"/>
    </row>
    <row r="34" spans="1:23" ht="17.100000000000001" customHeight="1" x14ac:dyDescent="0.25">
      <c r="A34" s="6">
        <v>29</v>
      </c>
      <c r="B34" s="16" t="s">
        <v>36</v>
      </c>
      <c r="C34" s="10">
        <v>5</v>
      </c>
      <c r="D34" s="10">
        <v>0</v>
      </c>
      <c r="E34" s="10">
        <v>1</v>
      </c>
      <c r="F34" s="17">
        <v>1</v>
      </c>
      <c r="G34" s="17"/>
      <c r="H34" s="17">
        <v>4</v>
      </c>
      <c r="I34" s="17"/>
      <c r="J34" s="17"/>
      <c r="K34" s="10">
        <v>4</v>
      </c>
      <c r="L34" s="13"/>
      <c r="M34" s="13"/>
      <c r="N34" s="13">
        <v>4</v>
      </c>
      <c r="O34" s="13"/>
      <c r="P34" s="13"/>
      <c r="Q34" s="10">
        <v>1</v>
      </c>
      <c r="R34" s="13">
        <v>1</v>
      </c>
      <c r="S34" s="13"/>
      <c r="T34" s="13"/>
      <c r="U34" s="13"/>
      <c r="V34" s="13"/>
      <c r="W34" s="2"/>
    </row>
    <row r="35" spans="1:23" ht="17.100000000000001" customHeight="1" x14ac:dyDescent="0.25">
      <c r="A35" s="6">
        <v>30</v>
      </c>
      <c r="B35" s="16" t="s">
        <v>53</v>
      </c>
      <c r="C35" s="10">
        <v>85</v>
      </c>
      <c r="D35" s="10">
        <v>10</v>
      </c>
      <c r="E35" s="10">
        <v>3</v>
      </c>
      <c r="F35" s="17">
        <v>2</v>
      </c>
      <c r="G35" s="17">
        <v>11</v>
      </c>
      <c r="H35" s="17">
        <v>66</v>
      </c>
      <c r="I35" s="17">
        <v>6</v>
      </c>
      <c r="J35" s="17"/>
      <c r="K35" s="10">
        <v>85</v>
      </c>
      <c r="L35" s="13">
        <v>2</v>
      </c>
      <c r="M35" s="13">
        <v>11</v>
      </c>
      <c r="N35" s="13">
        <v>66</v>
      </c>
      <c r="O35" s="13">
        <v>6</v>
      </c>
      <c r="P35" s="13"/>
      <c r="Q35" s="10">
        <v>0</v>
      </c>
      <c r="R35" s="13"/>
      <c r="S35" s="13"/>
      <c r="T35" s="13"/>
      <c r="U35" s="13"/>
      <c r="V35" s="13"/>
      <c r="W35" s="2"/>
    </row>
    <row r="36" spans="1:23" ht="17.100000000000001" customHeight="1" x14ac:dyDescent="0.25">
      <c r="A36" s="6">
        <v>31</v>
      </c>
      <c r="B36" s="16" t="s">
        <v>37</v>
      </c>
      <c r="C36" s="10">
        <v>6</v>
      </c>
      <c r="D36" s="10">
        <v>0</v>
      </c>
      <c r="E36" s="10">
        <v>1</v>
      </c>
      <c r="F36" s="17"/>
      <c r="G36" s="17">
        <v>1</v>
      </c>
      <c r="H36" s="17">
        <v>2</v>
      </c>
      <c r="I36" s="17">
        <v>3</v>
      </c>
      <c r="J36" s="17"/>
      <c r="K36" s="10">
        <v>5</v>
      </c>
      <c r="L36" s="13"/>
      <c r="M36" s="13">
        <v>1</v>
      </c>
      <c r="N36" s="13">
        <v>2</v>
      </c>
      <c r="O36" s="13">
        <v>2</v>
      </c>
      <c r="P36" s="13"/>
      <c r="Q36" s="10">
        <v>1</v>
      </c>
      <c r="R36" s="13"/>
      <c r="S36" s="13"/>
      <c r="T36" s="13"/>
      <c r="U36" s="13">
        <v>1</v>
      </c>
      <c r="V36" s="13"/>
      <c r="W36" s="2"/>
    </row>
    <row r="37" spans="1:23" ht="17.100000000000001" customHeight="1" x14ac:dyDescent="0.25">
      <c r="A37" s="6">
        <v>32</v>
      </c>
      <c r="B37" s="16" t="s">
        <v>38</v>
      </c>
      <c r="C37" s="10">
        <v>1089</v>
      </c>
      <c r="D37" s="10">
        <v>109</v>
      </c>
      <c r="E37" s="10">
        <v>219</v>
      </c>
      <c r="F37" s="17">
        <v>194</v>
      </c>
      <c r="G37" s="17">
        <v>134</v>
      </c>
      <c r="H37" s="17">
        <v>626</v>
      </c>
      <c r="I37" s="17">
        <v>134</v>
      </c>
      <c r="J37" s="17">
        <v>1</v>
      </c>
      <c r="K37" s="10">
        <v>835</v>
      </c>
      <c r="L37" s="13">
        <v>98</v>
      </c>
      <c r="M37" s="13">
        <v>114</v>
      </c>
      <c r="N37" s="13">
        <v>526</v>
      </c>
      <c r="O37" s="13">
        <v>97</v>
      </c>
      <c r="P37" s="13"/>
      <c r="Q37" s="10">
        <v>254</v>
      </c>
      <c r="R37" s="13">
        <v>96</v>
      </c>
      <c r="S37" s="13">
        <v>20</v>
      </c>
      <c r="T37" s="13">
        <v>100</v>
      </c>
      <c r="U37" s="13">
        <v>37</v>
      </c>
      <c r="V37" s="13">
        <v>1</v>
      </c>
      <c r="W37" s="2"/>
    </row>
    <row r="38" spans="1:23" ht="17.100000000000001" customHeight="1" x14ac:dyDescent="0.25">
      <c r="A38" s="6">
        <v>33</v>
      </c>
      <c r="B38" s="16" t="s">
        <v>14</v>
      </c>
      <c r="C38" s="10">
        <v>3</v>
      </c>
      <c r="D38" s="10">
        <v>0</v>
      </c>
      <c r="E38" s="10">
        <v>0</v>
      </c>
      <c r="F38" s="17"/>
      <c r="G38" s="17"/>
      <c r="H38" s="17">
        <v>1</v>
      </c>
      <c r="I38" s="17">
        <v>2</v>
      </c>
      <c r="J38" s="17"/>
      <c r="K38" s="10">
        <v>3</v>
      </c>
      <c r="L38" s="13"/>
      <c r="M38" s="13"/>
      <c r="N38" s="13">
        <v>1</v>
      </c>
      <c r="O38" s="13">
        <v>2</v>
      </c>
      <c r="P38" s="13"/>
      <c r="Q38" s="10">
        <v>0</v>
      </c>
      <c r="R38" s="13"/>
      <c r="S38" s="13"/>
      <c r="T38" s="13"/>
      <c r="U38" s="13"/>
      <c r="V38" s="13"/>
      <c r="W38" s="2"/>
    </row>
    <row r="39" spans="1:23" ht="17.100000000000001" customHeight="1" x14ac:dyDescent="0.25">
      <c r="A39" s="6">
        <v>34</v>
      </c>
      <c r="B39" s="16" t="s">
        <v>11</v>
      </c>
      <c r="C39" s="10">
        <v>16</v>
      </c>
      <c r="D39" s="10">
        <v>0</v>
      </c>
      <c r="E39" s="10">
        <v>1</v>
      </c>
      <c r="F39" s="17">
        <v>1</v>
      </c>
      <c r="G39" s="17"/>
      <c r="H39" s="17">
        <v>9</v>
      </c>
      <c r="I39" s="17">
        <v>6</v>
      </c>
      <c r="J39" s="17"/>
      <c r="K39" s="10">
        <v>14</v>
      </c>
      <c r="L39" s="13"/>
      <c r="M39" s="13"/>
      <c r="N39" s="13">
        <v>9</v>
      </c>
      <c r="O39" s="13">
        <v>5</v>
      </c>
      <c r="P39" s="13"/>
      <c r="Q39" s="10">
        <v>2</v>
      </c>
      <c r="R39" s="13">
        <v>1</v>
      </c>
      <c r="S39" s="13"/>
      <c r="T39" s="13"/>
      <c r="U39" s="13">
        <v>1</v>
      </c>
      <c r="V39" s="13"/>
      <c r="W39" s="2"/>
    </row>
    <row r="40" spans="1:23" ht="17.100000000000001" customHeight="1" x14ac:dyDescent="0.25">
      <c r="A40" s="6">
        <v>35</v>
      </c>
      <c r="B40" s="16" t="s">
        <v>54</v>
      </c>
      <c r="C40" s="10">
        <v>3</v>
      </c>
      <c r="D40" s="10">
        <v>0</v>
      </c>
      <c r="E40" s="10">
        <v>0</v>
      </c>
      <c r="F40" s="17"/>
      <c r="G40" s="17"/>
      <c r="H40" s="17">
        <v>2</v>
      </c>
      <c r="I40" s="17">
        <v>1</v>
      </c>
      <c r="J40" s="17"/>
      <c r="K40" s="10">
        <v>3</v>
      </c>
      <c r="L40" s="13"/>
      <c r="M40" s="13"/>
      <c r="N40" s="13">
        <v>2</v>
      </c>
      <c r="O40" s="13">
        <v>1</v>
      </c>
      <c r="P40" s="13"/>
      <c r="Q40" s="10">
        <v>0</v>
      </c>
      <c r="R40" s="13"/>
      <c r="S40" s="13"/>
      <c r="T40" s="13"/>
      <c r="U40" s="13"/>
      <c r="V40" s="13"/>
      <c r="W40" s="2"/>
    </row>
    <row r="41" spans="1:23" ht="17.100000000000001" customHeight="1" x14ac:dyDescent="0.25">
      <c r="A41" s="6">
        <v>36</v>
      </c>
      <c r="B41" s="16" t="s">
        <v>8</v>
      </c>
      <c r="C41" s="10">
        <v>11</v>
      </c>
      <c r="D41" s="10">
        <v>0</v>
      </c>
      <c r="E41" s="10">
        <v>0</v>
      </c>
      <c r="F41" s="17"/>
      <c r="G41" s="17"/>
      <c r="H41" s="17">
        <v>2</v>
      </c>
      <c r="I41" s="17">
        <v>9</v>
      </c>
      <c r="J41" s="17"/>
      <c r="K41" s="10">
        <v>11</v>
      </c>
      <c r="L41" s="13"/>
      <c r="M41" s="13"/>
      <c r="N41" s="13">
        <v>2</v>
      </c>
      <c r="O41" s="13">
        <v>9</v>
      </c>
      <c r="P41" s="13"/>
      <c r="Q41" s="10">
        <v>0</v>
      </c>
      <c r="R41" s="13"/>
      <c r="S41" s="13"/>
      <c r="T41" s="13"/>
      <c r="U41" s="13"/>
      <c r="V41" s="13"/>
      <c r="W41" s="2"/>
    </row>
    <row r="42" spans="1:23" ht="17.100000000000001" customHeight="1" x14ac:dyDescent="0.25">
      <c r="A42" s="6">
        <v>37</v>
      </c>
      <c r="B42" s="16" t="s">
        <v>9</v>
      </c>
      <c r="C42" s="10">
        <v>3</v>
      </c>
      <c r="D42" s="10">
        <v>0</v>
      </c>
      <c r="E42" s="10">
        <v>0</v>
      </c>
      <c r="F42" s="17"/>
      <c r="G42" s="17"/>
      <c r="H42" s="17"/>
      <c r="I42" s="17">
        <v>3</v>
      </c>
      <c r="J42" s="17"/>
      <c r="K42" s="10">
        <v>2</v>
      </c>
      <c r="L42" s="13"/>
      <c r="M42" s="13"/>
      <c r="N42" s="13"/>
      <c r="O42" s="13">
        <v>2</v>
      </c>
      <c r="P42" s="13"/>
      <c r="Q42" s="10">
        <v>1</v>
      </c>
      <c r="R42" s="13"/>
      <c r="S42" s="13"/>
      <c r="T42" s="13"/>
      <c r="U42" s="13">
        <v>1</v>
      </c>
      <c r="V42" s="13"/>
      <c r="W42" s="2"/>
    </row>
    <row r="43" spans="1:23" ht="17.100000000000001" customHeight="1" x14ac:dyDescent="0.25">
      <c r="A43" s="6">
        <v>38</v>
      </c>
      <c r="B43" s="16" t="s">
        <v>10</v>
      </c>
      <c r="C43" s="10">
        <v>1</v>
      </c>
      <c r="D43" s="10">
        <v>0</v>
      </c>
      <c r="E43" s="10">
        <v>0</v>
      </c>
      <c r="F43" s="17"/>
      <c r="G43" s="17"/>
      <c r="H43" s="17">
        <v>1</v>
      </c>
      <c r="I43" s="17"/>
      <c r="J43" s="17"/>
      <c r="K43" s="10">
        <v>0</v>
      </c>
      <c r="L43" s="13"/>
      <c r="M43" s="13"/>
      <c r="N43" s="13"/>
      <c r="O43" s="13"/>
      <c r="P43" s="13"/>
      <c r="Q43" s="10">
        <v>1</v>
      </c>
      <c r="R43" s="13"/>
      <c r="S43" s="13"/>
      <c r="T43" s="13">
        <v>1</v>
      </c>
      <c r="U43" s="13"/>
      <c r="V43" s="13"/>
      <c r="W43" s="2"/>
    </row>
    <row r="44" spans="1:23" ht="17.100000000000001" customHeight="1" x14ac:dyDescent="0.25">
      <c r="A44" s="6">
        <v>39</v>
      </c>
      <c r="B44" s="16" t="s">
        <v>55</v>
      </c>
      <c r="C44" s="10">
        <v>1</v>
      </c>
      <c r="D44" s="10">
        <v>0</v>
      </c>
      <c r="E44" s="10">
        <v>0</v>
      </c>
      <c r="F44" s="17"/>
      <c r="G44" s="17"/>
      <c r="H44" s="17">
        <v>1</v>
      </c>
      <c r="I44" s="17"/>
      <c r="J44" s="17"/>
      <c r="K44" s="10">
        <v>1</v>
      </c>
      <c r="L44" s="13"/>
      <c r="M44" s="13"/>
      <c r="N44" s="13">
        <v>1</v>
      </c>
      <c r="O44" s="13"/>
      <c r="P44" s="13"/>
      <c r="Q44" s="10">
        <v>0</v>
      </c>
      <c r="R44" s="13"/>
      <c r="S44" s="13"/>
      <c r="T44" s="13"/>
      <c r="U44" s="13"/>
      <c r="V44" s="13"/>
      <c r="W44" s="2"/>
    </row>
    <row r="45" spans="1:23" x14ac:dyDescent="0.25">
      <c r="A45" s="2"/>
    </row>
    <row r="46" spans="1:23" x14ac:dyDescent="0.25">
      <c r="A46" s="2"/>
    </row>
    <row r="47" spans="1:23" x14ac:dyDescent="0.25">
      <c r="A47" s="2"/>
    </row>
    <row r="48" spans="1:23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</sheetData>
  <mergeCells count="11">
    <mergeCell ref="Q3:V3"/>
    <mergeCell ref="B1:B4"/>
    <mergeCell ref="C1:V1"/>
    <mergeCell ref="C2:J2"/>
    <mergeCell ref="K2:P2"/>
    <mergeCell ref="Q2:V2"/>
    <mergeCell ref="C3:C4"/>
    <mergeCell ref="D3:D4"/>
    <mergeCell ref="E3:E4"/>
    <mergeCell ref="F3:J3"/>
    <mergeCell ref="K3:P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1"/>
  <sheetViews>
    <sheetView tabSelected="1" topLeftCell="I1" workbookViewId="0">
      <selection activeCell="B6" sqref="B6"/>
    </sheetView>
  </sheetViews>
  <sheetFormatPr defaultRowHeight="15" x14ac:dyDescent="0.25"/>
  <cols>
    <col min="1" max="1" width="4.85546875" style="7" customWidth="1"/>
    <col min="2" max="2" width="20.85546875" style="8" customWidth="1"/>
    <col min="3" max="5" width="9.140625" style="8" customWidth="1"/>
    <col min="6" max="16384" width="9.140625" style="8"/>
  </cols>
  <sheetData>
    <row r="1" spans="1:28" ht="37.5" customHeight="1" x14ac:dyDescent="0.25">
      <c r="A1" s="1"/>
      <c r="B1" s="25" t="s">
        <v>44</v>
      </c>
      <c r="C1" s="27" t="s">
        <v>91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"/>
      <c r="X1" s="2"/>
      <c r="Y1" s="2"/>
      <c r="Z1" s="2"/>
      <c r="AA1" s="2"/>
      <c r="AB1" s="2"/>
    </row>
    <row r="2" spans="1:28" ht="15" customHeight="1" x14ac:dyDescent="0.25">
      <c r="A2" s="3"/>
      <c r="B2" s="26"/>
      <c r="C2" s="30" t="s">
        <v>43</v>
      </c>
      <c r="D2" s="31"/>
      <c r="E2" s="31"/>
      <c r="F2" s="31"/>
      <c r="G2" s="31"/>
      <c r="H2" s="31"/>
      <c r="I2" s="31"/>
      <c r="J2" s="32"/>
      <c r="K2" s="30" t="s">
        <v>42</v>
      </c>
      <c r="L2" s="31"/>
      <c r="M2" s="31"/>
      <c r="N2" s="31"/>
      <c r="O2" s="31"/>
      <c r="P2" s="31"/>
      <c r="Q2" s="33" t="s">
        <v>41</v>
      </c>
      <c r="R2" s="33"/>
      <c r="S2" s="33"/>
      <c r="T2" s="33"/>
      <c r="U2" s="33"/>
      <c r="V2" s="33"/>
      <c r="W2" s="2"/>
      <c r="X2" s="2"/>
      <c r="Y2" s="2"/>
      <c r="Z2" s="2"/>
      <c r="AA2" s="2"/>
      <c r="AB2" s="2"/>
    </row>
    <row r="3" spans="1:28" ht="15" customHeight="1" x14ac:dyDescent="0.25">
      <c r="A3" s="3"/>
      <c r="B3" s="26"/>
      <c r="C3" s="34" t="s">
        <v>39</v>
      </c>
      <c r="D3" s="34" t="s">
        <v>6</v>
      </c>
      <c r="E3" s="34" t="s">
        <v>7</v>
      </c>
      <c r="F3" s="36" t="s">
        <v>40</v>
      </c>
      <c r="G3" s="37"/>
      <c r="H3" s="37"/>
      <c r="I3" s="37"/>
      <c r="J3" s="38"/>
      <c r="K3" s="36" t="s">
        <v>40</v>
      </c>
      <c r="L3" s="37"/>
      <c r="M3" s="37"/>
      <c r="N3" s="37"/>
      <c r="O3" s="37"/>
      <c r="P3" s="37"/>
      <c r="Q3" s="33" t="s">
        <v>40</v>
      </c>
      <c r="R3" s="33"/>
      <c r="S3" s="33"/>
      <c r="T3" s="33"/>
      <c r="U3" s="33"/>
      <c r="V3" s="33"/>
      <c r="W3" s="2"/>
      <c r="X3" s="2"/>
      <c r="Y3" s="2"/>
      <c r="Z3" s="2"/>
      <c r="AA3" s="2"/>
      <c r="AB3" s="2"/>
    </row>
    <row r="4" spans="1:28" x14ac:dyDescent="0.25">
      <c r="A4" s="4" t="s">
        <v>1</v>
      </c>
      <c r="B4" s="26"/>
      <c r="C4" s="35"/>
      <c r="D4" s="39"/>
      <c r="E4" s="39"/>
      <c r="F4" s="5" t="s">
        <v>2</v>
      </c>
      <c r="G4" s="5" t="s">
        <v>3</v>
      </c>
      <c r="H4" s="5" t="s">
        <v>4</v>
      </c>
      <c r="I4" s="5" t="s">
        <v>5</v>
      </c>
      <c r="J4" s="5" t="s">
        <v>56</v>
      </c>
      <c r="K4" s="5" t="s">
        <v>57</v>
      </c>
      <c r="L4" s="5" t="s">
        <v>2</v>
      </c>
      <c r="M4" s="5" t="s">
        <v>3</v>
      </c>
      <c r="N4" s="5" t="s">
        <v>4</v>
      </c>
      <c r="O4" s="5" t="s">
        <v>5</v>
      </c>
      <c r="P4" s="23" t="s">
        <v>56</v>
      </c>
      <c r="Q4" s="22" t="s">
        <v>57</v>
      </c>
      <c r="R4" s="22" t="s">
        <v>2</v>
      </c>
      <c r="S4" s="22" t="s">
        <v>3</v>
      </c>
      <c r="T4" s="22" t="s">
        <v>4</v>
      </c>
      <c r="U4" s="22" t="s">
        <v>5</v>
      </c>
      <c r="V4" s="22" t="s">
        <v>56</v>
      </c>
      <c r="W4" s="2"/>
    </row>
    <row r="5" spans="1:28" ht="18" customHeight="1" x14ac:dyDescent="0.25">
      <c r="A5" s="6"/>
      <c r="B5" s="9" t="s">
        <v>39</v>
      </c>
      <c r="C5" s="10">
        <v>10999</v>
      </c>
      <c r="D5" s="10">
        <v>3172</v>
      </c>
      <c r="E5" s="10">
        <v>561</v>
      </c>
      <c r="F5" s="10">
        <v>742</v>
      </c>
      <c r="G5" s="10">
        <v>2991</v>
      </c>
      <c r="H5" s="10">
        <v>6446</v>
      </c>
      <c r="I5" s="10">
        <v>805</v>
      </c>
      <c r="J5" s="10">
        <v>15</v>
      </c>
      <c r="K5" s="10">
        <v>10222</v>
      </c>
      <c r="L5" s="12">
        <v>539</v>
      </c>
      <c r="M5" s="12">
        <v>2939</v>
      </c>
      <c r="N5" s="12">
        <v>6083</v>
      </c>
      <c r="O5" s="12">
        <v>656</v>
      </c>
      <c r="P5" s="12">
        <v>5</v>
      </c>
      <c r="Q5" s="10">
        <v>777</v>
      </c>
      <c r="R5" s="12">
        <v>203</v>
      </c>
      <c r="S5" s="12">
        <v>52</v>
      </c>
      <c r="T5" s="12">
        <v>363</v>
      </c>
      <c r="U5" s="12">
        <v>149</v>
      </c>
      <c r="V5" s="12">
        <v>10</v>
      </c>
      <c r="W5" s="2"/>
    </row>
    <row r="6" spans="1:28" ht="18" customHeight="1" x14ac:dyDescent="0.25">
      <c r="A6" s="6">
        <v>1</v>
      </c>
      <c r="B6" s="24" t="s">
        <v>92</v>
      </c>
      <c r="C6" s="10">
        <v>5</v>
      </c>
      <c r="D6" s="10">
        <v>0</v>
      </c>
      <c r="E6" s="10">
        <v>4</v>
      </c>
      <c r="F6" s="13">
        <v>4</v>
      </c>
      <c r="G6" s="13">
        <v>0</v>
      </c>
      <c r="H6" s="13">
        <v>0</v>
      </c>
      <c r="I6" s="13">
        <v>1</v>
      </c>
      <c r="J6" s="13">
        <v>0</v>
      </c>
      <c r="K6" s="10">
        <v>2</v>
      </c>
      <c r="L6" s="13">
        <v>2</v>
      </c>
      <c r="M6" s="13">
        <v>0</v>
      </c>
      <c r="N6" s="13">
        <v>0</v>
      </c>
      <c r="O6" s="13">
        <v>0</v>
      </c>
      <c r="P6" s="13">
        <v>0</v>
      </c>
      <c r="Q6" s="10">
        <v>3</v>
      </c>
      <c r="R6" s="13">
        <v>2</v>
      </c>
      <c r="S6" s="13">
        <v>0</v>
      </c>
      <c r="T6" s="13">
        <v>0</v>
      </c>
      <c r="U6" s="13">
        <v>1</v>
      </c>
      <c r="V6" s="13">
        <v>0</v>
      </c>
      <c r="W6" s="2"/>
    </row>
    <row r="7" spans="1:28" ht="17.100000000000001" customHeight="1" x14ac:dyDescent="0.25">
      <c r="A7" s="6">
        <v>2</v>
      </c>
      <c r="B7" s="24" t="s">
        <v>93</v>
      </c>
      <c r="C7" s="10">
        <v>44</v>
      </c>
      <c r="D7" s="10">
        <v>1</v>
      </c>
      <c r="E7" s="10">
        <v>0</v>
      </c>
      <c r="F7" s="17">
        <v>0</v>
      </c>
      <c r="G7" s="17">
        <v>1</v>
      </c>
      <c r="H7" s="17">
        <v>35</v>
      </c>
      <c r="I7" s="17">
        <v>8</v>
      </c>
      <c r="J7" s="17">
        <v>0</v>
      </c>
      <c r="K7" s="10">
        <v>44</v>
      </c>
      <c r="L7" s="13">
        <v>0</v>
      </c>
      <c r="M7" s="13">
        <v>1</v>
      </c>
      <c r="N7" s="13">
        <v>35</v>
      </c>
      <c r="O7" s="13">
        <v>8</v>
      </c>
      <c r="P7" s="13">
        <v>0</v>
      </c>
      <c r="Q7" s="10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2"/>
    </row>
    <row r="8" spans="1:28" ht="16.5" customHeight="1" x14ac:dyDescent="0.25">
      <c r="A8" s="6">
        <v>3</v>
      </c>
      <c r="B8" s="24" t="s">
        <v>94</v>
      </c>
      <c r="C8" s="10">
        <v>5</v>
      </c>
      <c r="D8" s="10">
        <v>0</v>
      </c>
      <c r="E8" s="10">
        <v>2</v>
      </c>
      <c r="F8" s="17">
        <v>2</v>
      </c>
      <c r="G8" s="17">
        <v>0</v>
      </c>
      <c r="H8" s="17">
        <v>1</v>
      </c>
      <c r="I8" s="17">
        <v>2</v>
      </c>
      <c r="J8" s="17">
        <v>0</v>
      </c>
      <c r="K8" s="10">
        <v>3</v>
      </c>
      <c r="L8" s="13">
        <v>1</v>
      </c>
      <c r="M8" s="13">
        <v>0</v>
      </c>
      <c r="N8" s="13">
        <v>1</v>
      </c>
      <c r="O8" s="13">
        <v>1</v>
      </c>
      <c r="P8" s="13">
        <v>0</v>
      </c>
      <c r="Q8" s="10">
        <v>2</v>
      </c>
      <c r="R8" s="13">
        <v>1</v>
      </c>
      <c r="S8" s="13">
        <v>0</v>
      </c>
      <c r="T8" s="13">
        <v>0</v>
      </c>
      <c r="U8" s="13">
        <v>1</v>
      </c>
      <c r="V8" s="13">
        <v>0</v>
      </c>
      <c r="W8" s="2"/>
    </row>
    <row r="9" spans="1:28" ht="18" customHeight="1" x14ac:dyDescent="0.25">
      <c r="A9" s="6">
        <v>4</v>
      </c>
      <c r="B9" s="24" t="s">
        <v>95</v>
      </c>
      <c r="C9" s="10">
        <v>6026</v>
      </c>
      <c r="D9" s="10">
        <v>2603</v>
      </c>
      <c r="E9" s="10">
        <v>66</v>
      </c>
      <c r="F9" s="17">
        <v>221</v>
      </c>
      <c r="G9" s="17">
        <v>2448</v>
      </c>
      <c r="H9" s="17">
        <v>3235</v>
      </c>
      <c r="I9" s="17">
        <v>120</v>
      </c>
      <c r="J9" s="17">
        <v>2</v>
      </c>
      <c r="K9" s="10">
        <v>5974</v>
      </c>
      <c r="L9" s="13">
        <v>207</v>
      </c>
      <c r="M9" s="13">
        <v>2445</v>
      </c>
      <c r="N9" s="13">
        <v>3209</v>
      </c>
      <c r="O9" s="13">
        <v>112</v>
      </c>
      <c r="P9" s="13">
        <v>1</v>
      </c>
      <c r="Q9" s="10">
        <v>52</v>
      </c>
      <c r="R9" s="13">
        <v>14</v>
      </c>
      <c r="S9" s="13">
        <v>3</v>
      </c>
      <c r="T9" s="13">
        <v>26</v>
      </c>
      <c r="U9" s="13">
        <v>8</v>
      </c>
      <c r="V9" s="13">
        <v>1</v>
      </c>
      <c r="W9" s="2"/>
    </row>
    <row r="10" spans="1:28" ht="17.100000000000001" customHeight="1" x14ac:dyDescent="0.25">
      <c r="A10" s="6">
        <v>5</v>
      </c>
      <c r="B10" s="24" t="s">
        <v>96</v>
      </c>
      <c r="C10" s="10">
        <v>32</v>
      </c>
      <c r="D10" s="10">
        <v>4</v>
      </c>
      <c r="E10" s="10">
        <v>1</v>
      </c>
      <c r="F10" s="17">
        <v>1</v>
      </c>
      <c r="G10" s="17">
        <v>4</v>
      </c>
      <c r="H10" s="17">
        <v>22</v>
      </c>
      <c r="I10" s="17">
        <v>5</v>
      </c>
      <c r="J10" s="17">
        <v>0</v>
      </c>
      <c r="K10" s="10">
        <v>31</v>
      </c>
      <c r="L10" s="13">
        <v>1</v>
      </c>
      <c r="M10" s="13">
        <v>4</v>
      </c>
      <c r="N10" s="13">
        <v>21</v>
      </c>
      <c r="O10" s="13">
        <v>5</v>
      </c>
      <c r="P10" s="13">
        <v>0</v>
      </c>
      <c r="Q10" s="10">
        <v>1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"/>
    </row>
    <row r="11" spans="1:28" ht="17.100000000000001" customHeight="1" x14ac:dyDescent="0.25">
      <c r="A11" s="6">
        <v>6</v>
      </c>
      <c r="B11" s="24" t="s">
        <v>97</v>
      </c>
      <c r="C11" s="10">
        <v>60</v>
      </c>
      <c r="D11" s="10">
        <v>4</v>
      </c>
      <c r="E11" s="10">
        <v>8</v>
      </c>
      <c r="F11" s="17">
        <v>6</v>
      </c>
      <c r="G11" s="17">
        <v>6</v>
      </c>
      <c r="H11" s="17">
        <v>37</v>
      </c>
      <c r="I11" s="17">
        <v>11</v>
      </c>
      <c r="J11" s="17">
        <v>0</v>
      </c>
      <c r="K11" s="10">
        <v>49</v>
      </c>
      <c r="L11" s="13">
        <v>5</v>
      </c>
      <c r="M11" s="13">
        <v>4</v>
      </c>
      <c r="N11" s="13">
        <v>33</v>
      </c>
      <c r="O11" s="13">
        <v>7</v>
      </c>
      <c r="P11" s="13">
        <v>0</v>
      </c>
      <c r="Q11" s="10">
        <v>11</v>
      </c>
      <c r="R11" s="13">
        <v>1</v>
      </c>
      <c r="S11" s="13">
        <v>2</v>
      </c>
      <c r="T11" s="13">
        <v>4</v>
      </c>
      <c r="U11" s="13">
        <v>4</v>
      </c>
      <c r="V11" s="13">
        <v>0</v>
      </c>
      <c r="W11" s="2"/>
    </row>
    <row r="12" spans="1:28" ht="17.100000000000001" customHeight="1" x14ac:dyDescent="0.25">
      <c r="A12" s="6">
        <v>7</v>
      </c>
      <c r="B12" s="24" t="s">
        <v>98</v>
      </c>
      <c r="C12" s="10">
        <v>1</v>
      </c>
      <c r="D12" s="10">
        <v>0</v>
      </c>
      <c r="E12" s="10">
        <v>0</v>
      </c>
      <c r="F12" s="17">
        <v>0</v>
      </c>
      <c r="G12" s="17">
        <v>0</v>
      </c>
      <c r="H12" s="17">
        <v>0</v>
      </c>
      <c r="I12" s="17">
        <v>1</v>
      </c>
      <c r="J12" s="17">
        <v>0</v>
      </c>
      <c r="K12" s="10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0">
        <v>1</v>
      </c>
      <c r="R12" s="13">
        <v>0</v>
      </c>
      <c r="S12" s="13">
        <v>0</v>
      </c>
      <c r="T12" s="13">
        <v>0</v>
      </c>
      <c r="U12" s="13">
        <v>1</v>
      </c>
      <c r="V12" s="13">
        <v>0</v>
      </c>
      <c r="W12" s="2"/>
    </row>
    <row r="13" spans="1:28" ht="17.100000000000001" customHeight="1" x14ac:dyDescent="0.25">
      <c r="A13" s="6">
        <v>8</v>
      </c>
      <c r="B13" s="24" t="s">
        <v>99</v>
      </c>
      <c r="C13" s="10">
        <v>3</v>
      </c>
      <c r="D13" s="10">
        <v>2</v>
      </c>
      <c r="E13" s="10">
        <v>0</v>
      </c>
      <c r="F13" s="17">
        <v>0</v>
      </c>
      <c r="G13" s="17">
        <v>2</v>
      </c>
      <c r="H13" s="17">
        <v>1</v>
      </c>
      <c r="I13" s="17">
        <v>0</v>
      </c>
      <c r="J13" s="17">
        <v>0</v>
      </c>
      <c r="K13" s="10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0">
        <v>2</v>
      </c>
      <c r="R13" s="13">
        <v>0</v>
      </c>
      <c r="S13" s="13">
        <v>2</v>
      </c>
      <c r="T13" s="13">
        <v>0</v>
      </c>
      <c r="U13" s="13">
        <v>0</v>
      </c>
      <c r="V13" s="13">
        <v>0</v>
      </c>
      <c r="W13" s="2"/>
    </row>
    <row r="14" spans="1:28" ht="17.100000000000001" customHeight="1" x14ac:dyDescent="0.25">
      <c r="A14" s="6">
        <v>9</v>
      </c>
      <c r="B14" s="24" t="s">
        <v>100</v>
      </c>
      <c r="C14" s="10">
        <v>1</v>
      </c>
      <c r="D14" s="10">
        <v>0</v>
      </c>
      <c r="E14" s="10">
        <v>0</v>
      </c>
      <c r="F14" s="17">
        <v>0</v>
      </c>
      <c r="G14" s="17">
        <v>0</v>
      </c>
      <c r="H14" s="17">
        <v>0</v>
      </c>
      <c r="I14" s="17">
        <v>1</v>
      </c>
      <c r="J14" s="17">
        <v>0</v>
      </c>
      <c r="K14" s="10">
        <v>1</v>
      </c>
      <c r="L14" s="13">
        <v>0</v>
      </c>
      <c r="M14" s="13">
        <v>0</v>
      </c>
      <c r="N14" s="13">
        <v>0</v>
      </c>
      <c r="O14" s="13">
        <v>1</v>
      </c>
      <c r="P14" s="13">
        <v>0</v>
      </c>
      <c r="Q14" s="10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"/>
    </row>
    <row r="15" spans="1:28" ht="17.100000000000001" customHeight="1" x14ac:dyDescent="0.25">
      <c r="A15" s="6">
        <v>10</v>
      </c>
      <c r="B15" s="24" t="s">
        <v>101</v>
      </c>
      <c r="C15" s="10">
        <v>2</v>
      </c>
      <c r="D15" s="10">
        <v>0</v>
      </c>
      <c r="E15" s="10">
        <v>0</v>
      </c>
      <c r="F15" s="17">
        <v>0</v>
      </c>
      <c r="G15" s="17">
        <v>0</v>
      </c>
      <c r="H15" s="17">
        <v>2</v>
      </c>
      <c r="I15" s="17">
        <v>0</v>
      </c>
      <c r="J15" s="17">
        <v>0</v>
      </c>
      <c r="K15" s="10">
        <v>1</v>
      </c>
      <c r="L15" s="13">
        <v>0</v>
      </c>
      <c r="M15" s="13">
        <v>0</v>
      </c>
      <c r="N15" s="13">
        <v>1</v>
      </c>
      <c r="O15" s="13">
        <v>0</v>
      </c>
      <c r="P15" s="13">
        <v>0</v>
      </c>
      <c r="Q15" s="10">
        <v>1</v>
      </c>
      <c r="R15" s="13">
        <v>0</v>
      </c>
      <c r="S15" s="13">
        <v>0</v>
      </c>
      <c r="T15" s="13">
        <v>1</v>
      </c>
      <c r="U15" s="13">
        <v>0</v>
      </c>
      <c r="V15" s="13">
        <v>0</v>
      </c>
      <c r="W15" s="2"/>
    </row>
    <row r="16" spans="1:28" ht="17.100000000000001" customHeight="1" x14ac:dyDescent="0.25">
      <c r="A16" s="6">
        <v>11</v>
      </c>
      <c r="B16" s="24" t="s">
        <v>102</v>
      </c>
      <c r="C16" s="10">
        <v>3</v>
      </c>
      <c r="D16" s="10">
        <v>0</v>
      </c>
      <c r="E16" s="10">
        <v>0</v>
      </c>
      <c r="F16" s="17">
        <v>0</v>
      </c>
      <c r="G16" s="17">
        <v>0</v>
      </c>
      <c r="H16" s="17">
        <v>0</v>
      </c>
      <c r="I16" s="17">
        <v>3</v>
      </c>
      <c r="J16" s="17">
        <v>0</v>
      </c>
      <c r="K16" s="10">
        <v>3</v>
      </c>
      <c r="L16" s="13">
        <v>0</v>
      </c>
      <c r="M16" s="13">
        <v>0</v>
      </c>
      <c r="N16" s="13">
        <v>0</v>
      </c>
      <c r="O16" s="13">
        <v>3</v>
      </c>
      <c r="P16" s="13">
        <v>0</v>
      </c>
      <c r="Q16" s="10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"/>
    </row>
    <row r="17" spans="1:23" ht="17.100000000000001" customHeight="1" x14ac:dyDescent="0.25">
      <c r="A17" s="6">
        <v>12</v>
      </c>
      <c r="B17" s="24" t="s">
        <v>103</v>
      </c>
      <c r="C17" s="10">
        <v>1</v>
      </c>
      <c r="D17" s="10">
        <v>0</v>
      </c>
      <c r="E17" s="10">
        <v>0</v>
      </c>
      <c r="F17" s="17">
        <v>0</v>
      </c>
      <c r="G17" s="17">
        <v>0</v>
      </c>
      <c r="H17" s="17">
        <v>1</v>
      </c>
      <c r="I17" s="17">
        <v>0</v>
      </c>
      <c r="J17" s="17">
        <v>0</v>
      </c>
      <c r="K17" s="10">
        <v>1</v>
      </c>
      <c r="L17" s="13">
        <v>0</v>
      </c>
      <c r="M17" s="13">
        <v>0</v>
      </c>
      <c r="N17" s="13">
        <v>1</v>
      </c>
      <c r="O17" s="13">
        <v>0</v>
      </c>
      <c r="P17" s="13">
        <v>0</v>
      </c>
      <c r="Q17" s="10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"/>
    </row>
    <row r="18" spans="1:23" ht="17.100000000000001" customHeight="1" x14ac:dyDescent="0.25">
      <c r="A18" s="6">
        <v>13</v>
      </c>
      <c r="B18" s="24" t="s">
        <v>104</v>
      </c>
      <c r="C18" s="10">
        <v>5</v>
      </c>
      <c r="D18" s="10">
        <v>1</v>
      </c>
      <c r="E18" s="10">
        <v>0</v>
      </c>
      <c r="F18" s="17">
        <v>0</v>
      </c>
      <c r="G18" s="17">
        <v>1</v>
      </c>
      <c r="H18" s="17">
        <v>2</v>
      </c>
      <c r="I18" s="17">
        <v>2</v>
      </c>
      <c r="J18" s="17">
        <v>0</v>
      </c>
      <c r="K18" s="10">
        <v>5</v>
      </c>
      <c r="L18" s="13">
        <v>0</v>
      </c>
      <c r="M18" s="13">
        <v>1</v>
      </c>
      <c r="N18" s="13">
        <v>2</v>
      </c>
      <c r="O18" s="13">
        <v>2</v>
      </c>
      <c r="P18" s="13">
        <v>0</v>
      </c>
      <c r="Q18" s="10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"/>
    </row>
    <row r="19" spans="1:23" ht="17.100000000000001" customHeight="1" x14ac:dyDescent="0.25">
      <c r="A19" s="6">
        <v>14</v>
      </c>
      <c r="B19" s="24" t="s">
        <v>105</v>
      </c>
      <c r="C19" s="10">
        <v>3</v>
      </c>
      <c r="D19" s="10">
        <v>0</v>
      </c>
      <c r="E19" s="10">
        <v>0</v>
      </c>
      <c r="F19" s="17">
        <v>0</v>
      </c>
      <c r="G19" s="17">
        <v>0</v>
      </c>
      <c r="H19" s="17">
        <v>2</v>
      </c>
      <c r="I19" s="17">
        <v>1</v>
      </c>
      <c r="J19" s="17">
        <v>0</v>
      </c>
      <c r="K19" s="10">
        <v>2</v>
      </c>
      <c r="L19" s="13">
        <v>0</v>
      </c>
      <c r="M19" s="13">
        <v>0</v>
      </c>
      <c r="N19" s="13">
        <v>1</v>
      </c>
      <c r="O19" s="13">
        <v>1</v>
      </c>
      <c r="P19" s="13">
        <v>0</v>
      </c>
      <c r="Q19" s="10">
        <v>1</v>
      </c>
      <c r="R19" s="13">
        <v>0</v>
      </c>
      <c r="S19" s="13">
        <v>0</v>
      </c>
      <c r="T19" s="13">
        <v>1</v>
      </c>
      <c r="U19" s="13">
        <v>0</v>
      </c>
      <c r="V19" s="13">
        <v>0</v>
      </c>
      <c r="W19" s="2"/>
    </row>
    <row r="20" spans="1:23" ht="17.100000000000001" customHeight="1" x14ac:dyDescent="0.25">
      <c r="A20" s="6">
        <v>15</v>
      </c>
      <c r="B20" s="24" t="s">
        <v>106</v>
      </c>
      <c r="C20" s="10">
        <v>1</v>
      </c>
      <c r="D20" s="10">
        <v>0</v>
      </c>
      <c r="E20" s="10">
        <v>0</v>
      </c>
      <c r="F20" s="17">
        <v>0</v>
      </c>
      <c r="G20" s="17">
        <v>0</v>
      </c>
      <c r="H20" s="17">
        <v>0</v>
      </c>
      <c r="I20" s="17">
        <v>1</v>
      </c>
      <c r="J20" s="17">
        <v>0</v>
      </c>
      <c r="K20" s="10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0">
        <v>1</v>
      </c>
      <c r="R20" s="13">
        <v>0</v>
      </c>
      <c r="S20" s="13">
        <v>0</v>
      </c>
      <c r="T20" s="13">
        <v>0</v>
      </c>
      <c r="U20" s="13">
        <v>1</v>
      </c>
      <c r="V20" s="13">
        <v>0</v>
      </c>
      <c r="W20" s="2"/>
    </row>
    <row r="21" spans="1:23" ht="17.100000000000001" customHeight="1" x14ac:dyDescent="0.25">
      <c r="A21" s="6">
        <v>16</v>
      </c>
      <c r="B21" s="24" t="s">
        <v>107</v>
      </c>
      <c r="C21" s="10">
        <v>1</v>
      </c>
      <c r="D21" s="10">
        <v>0</v>
      </c>
      <c r="E21" s="10">
        <v>0</v>
      </c>
      <c r="F21" s="17">
        <v>0</v>
      </c>
      <c r="G21" s="17">
        <v>0</v>
      </c>
      <c r="H21" s="17">
        <v>1</v>
      </c>
      <c r="I21" s="17">
        <v>0</v>
      </c>
      <c r="J21" s="17">
        <v>0</v>
      </c>
      <c r="K21" s="10">
        <v>1</v>
      </c>
      <c r="L21" s="13">
        <v>0</v>
      </c>
      <c r="M21" s="13">
        <v>0</v>
      </c>
      <c r="N21" s="13">
        <v>1</v>
      </c>
      <c r="O21" s="13">
        <v>0</v>
      </c>
      <c r="P21" s="13">
        <v>0</v>
      </c>
      <c r="Q21" s="10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2"/>
    </row>
    <row r="22" spans="1:23" ht="17.100000000000001" customHeight="1" x14ac:dyDescent="0.25">
      <c r="A22" s="6">
        <v>17</v>
      </c>
      <c r="B22" s="24" t="s">
        <v>108</v>
      </c>
      <c r="C22" s="10">
        <v>1</v>
      </c>
      <c r="D22" s="10">
        <v>0</v>
      </c>
      <c r="E22" s="10">
        <v>0</v>
      </c>
      <c r="F22" s="17">
        <v>0</v>
      </c>
      <c r="G22" s="17">
        <v>0</v>
      </c>
      <c r="H22" s="17">
        <v>1</v>
      </c>
      <c r="I22" s="17">
        <v>0</v>
      </c>
      <c r="J22" s="17">
        <v>0</v>
      </c>
      <c r="K22" s="10">
        <v>1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0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"/>
    </row>
    <row r="23" spans="1:23" ht="17.100000000000001" customHeight="1" x14ac:dyDescent="0.25">
      <c r="A23" s="6">
        <v>18</v>
      </c>
      <c r="B23" s="24" t="s">
        <v>109</v>
      </c>
      <c r="C23" s="10">
        <v>1</v>
      </c>
      <c r="D23" s="10">
        <v>0</v>
      </c>
      <c r="E23" s="10">
        <v>0</v>
      </c>
      <c r="F23" s="17">
        <v>0</v>
      </c>
      <c r="G23" s="17">
        <v>0</v>
      </c>
      <c r="H23" s="17">
        <v>1</v>
      </c>
      <c r="I23" s="17">
        <v>0</v>
      </c>
      <c r="J23" s="17">
        <v>0</v>
      </c>
      <c r="K23" s="10">
        <v>1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0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"/>
    </row>
    <row r="24" spans="1:23" ht="17.100000000000001" customHeight="1" x14ac:dyDescent="0.25">
      <c r="A24" s="6">
        <v>19</v>
      </c>
      <c r="B24" s="24" t="s">
        <v>110</v>
      </c>
      <c r="C24" s="10">
        <v>479</v>
      </c>
      <c r="D24" s="10">
        <v>39</v>
      </c>
      <c r="E24" s="10">
        <v>36</v>
      </c>
      <c r="F24" s="17">
        <v>34</v>
      </c>
      <c r="G24" s="17">
        <v>41</v>
      </c>
      <c r="H24" s="17">
        <v>363</v>
      </c>
      <c r="I24" s="17">
        <v>40</v>
      </c>
      <c r="J24" s="17">
        <v>1</v>
      </c>
      <c r="K24" s="10">
        <v>412</v>
      </c>
      <c r="L24" s="13">
        <v>13</v>
      </c>
      <c r="M24" s="13">
        <v>38</v>
      </c>
      <c r="N24" s="13">
        <v>334</v>
      </c>
      <c r="O24" s="13">
        <v>27</v>
      </c>
      <c r="P24" s="13">
        <v>0</v>
      </c>
      <c r="Q24" s="10">
        <v>67</v>
      </c>
      <c r="R24" s="13">
        <v>21</v>
      </c>
      <c r="S24" s="13">
        <v>3</v>
      </c>
      <c r="T24" s="13">
        <v>29</v>
      </c>
      <c r="U24" s="13">
        <v>13</v>
      </c>
      <c r="V24" s="13">
        <v>1</v>
      </c>
      <c r="W24" s="2"/>
    </row>
    <row r="25" spans="1:23" ht="17.100000000000001" customHeight="1" x14ac:dyDescent="0.25">
      <c r="A25" s="6">
        <v>20</v>
      </c>
      <c r="B25" s="24" t="s">
        <v>111</v>
      </c>
      <c r="C25" s="10">
        <v>53</v>
      </c>
      <c r="D25" s="10">
        <v>1</v>
      </c>
      <c r="E25" s="10">
        <v>5</v>
      </c>
      <c r="F25" s="17">
        <v>4</v>
      </c>
      <c r="G25" s="17">
        <v>2</v>
      </c>
      <c r="H25" s="17">
        <v>29</v>
      </c>
      <c r="I25" s="17">
        <v>18</v>
      </c>
      <c r="J25" s="17">
        <v>0</v>
      </c>
      <c r="K25" s="10">
        <v>41</v>
      </c>
      <c r="L25" s="13">
        <v>1</v>
      </c>
      <c r="M25" s="13">
        <v>2</v>
      </c>
      <c r="N25" s="13">
        <v>26</v>
      </c>
      <c r="O25" s="13">
        <v>12</v>
      </c>
      <c r="P25" s="13">
        <v>0</v>
      </c>
      <c r="Q25" s="10">
        <v>12</v>
      </c>
      <c r="R25" s="13">
        <v>3</v>
      </c>
      <c r="S25" s="13">
        <v>0</v>
      </c>
      <c r="T25" s="13">
        <v>3</v>
      </c>
      <c r="U25" s="13">
        <v>6</v>
      </c>
      <c r="V25" s="13">
        <v>0</v>
      </c>
      <c r="W25" s="2"/>
    </row>
    <row r="26" spans="1:23" ht="17.100000000000001" customHeight="1" x14ac:dyDescent="0.25">
      <c r="A26" s="6">
        <v>21</v>
      </c>
      <c r="B26" s="24" t="s">
        <v>112</v>
      </c>
      <c r="C26" s="10">
        <v>10</v>
      </c>
      <c r="D26" s="10">
        <v>0</v>
      </c>
      <c r="E26" s="10">
        <v>1</v>
      </c>
      <c r="F26" s="17">
        <v>1</v>
      </c>
      <c r="G26" s="17">
        <v>0</v>
      </c>
      <c r="H26" s="17">
        <v>7</v>
      </c>
      <c r="I26" s="17">
        <v>2</v>
      </c>
      <c r="J26" s="17">
        <v>0</v>
      </c>
      <c r="K26" s="10">
        <v>6</v>
      </c>
      <c r="L26" s="13">
        <v>1</v>
      </c>
      <c r="M26" s="13">
        <v>0</v>
      </c>
      <c r="N26" s="13">
        <v>3</v>
      </c>
      <c r="O26" s="13">
        <v>2</v>
      </c>
      <c r="P26" s="13">
        <v>0</v>
      </c>
      <c r="Q26" s="10">
        <v>4</v>
      </c>
      <c r="R26" s="13">
        <v>0</v>
      </c>
      <c r="S26" s="13">
        <v>0</v>
      </c>
      <c r="T26" s="13">
        <v>4</v>
      </c>
      <c r="U26" s="13">
        <v>0</v>
      </c>
      <c r="V26" s="13">
        <v>0</v>
      </c>
      <c r="W26" s="2"/>
    </row>
    <row r="27" spans="1:23" ht="17.100000000000001" customHeight="1" x14ac:dyDescent="0.25">
      <c r="A27" s="6">
        <v>22</v>
      </c>
      <c r="B27" s="24" t="s">
        <v>113</v>
      </c>
      <c r="C27" s="10">
        <v>2</v>
      </c>
      <c r="D27" s="10">
        <v>0</v>
      </c>
      <c r="E27" s="10">
        <v>0</v>
      </c>
      <c r="F27" s="17">
        <v>0</v>
      </c>
      <c r="G27" s="17">
        <v>0</v>
      </c>
      <c r="H27" s="17">
        <v>0</v>
      </c>
      <c r="I27" s="17">
        <v>2</v>
      </c>
      <c r="J27" s="17">
        <v>0</v>
      </c>
      <c r="K27" s="10">
        <v>1</v>
      </c>
      <c r="L27" s="13">
        <v>0</v>
      </c>
      <c r="M27" s="13">
        <v>0</v>
      </c>
      <c r="N27" s="13">
        <v>0</v>
      </c>
      <c r="O27" s="13">
        <v>1</v>
      </c>
      <c r="P27" s="13">
        <v>0</v>
      </c>
      <c r="Q27" s="10">
        <v>1</v>
      </c>
      <c r="R27" s="13">
        <v>0</v>
      </c>
      <c r="S27" s="13">
        <v>0</v>
      </c>
      <c r="T27" s="13">
        <v>0</v>
      </c>
      <c r="U27" s="13">
        <v>1</v>
      </c>
      <c r="V27" s="13">
        <v>0</v>
      </c>
      <c r="W27" s="2"/>
    </row>
    <row r="28" spans="1:23" ht="17.100000000000001" customHeight="1" x14ac:dyDescent="0.25">
      <c r="A28" s="6">
        <v>23</v>
      </c>
      <c r="B28" s="24" t="s">
        <v>114</v>
      </c>
      <c r="C28" s="10">
        <v>4</v>
      </c>
      <c r="D28" s="10">
        <v>0</v>
      </c>
      <c r="E28" s="10">
        <v>0</v>
      </c>
      <c r="F28" s="17">
        <v>0</v>
      </c>
      <c r="G28" s="17">
        <v>0</v>
      </c>
      <c r="H28" s="17">
        <v>1</v>
      </c>
      <c r="I28" s="17">
        <v>3</v>
      </c>
      <c r="J28" s="17">
        <v>0</v>
      </c>
      <c r="K28" s="10">
        <v>3</v>
      </c>
      <c r="L28" s="13">
        <v>0</v>
      </c>
      <c r="M28" s="13">
        <v>0</v>
      </c>
      <c r="N28" s="13">
        <v>1</v>
      </c>
      <c r="O28" s="13">
        <v>2</v>
      </c>
      <c r="P28" s="13">
        <v>0</v>
      </c>
      <c r="Q28" s="10">
        <v>1</v>
      </c>
      <c r="R28" s="13">
        <v>0</v>
      </c>
      <c r="S28" s="13">
        <v>0</v>
      </c>
      <c r="T28" s="13">
        <v>0</v>
      </c>
      <c r="U28" s="13">
        <v>1</v>
      </c>
      <c r="V28" s="13">
        <v>0</v>
      </c>
      <c r="W28" s="2"/>
    </row>
    <row r="29" spans="1:23" ht="17.100000000000001" customHeight="1" x14ac:dyDescent="0.25">
      <c r="A29" s="6">
        <v>24</v>
      </c>
      <c r="B29" s="24" t="s">
        <v>115</v>
      </c>
      <c r="C29" s="10">
        <v>2</v>
      </c>
      <c r="D29" s="10">
        <v>0</v>
      </c>
      <c r="E29" s="10">
        <v>1</v>
      </c>
      <c r="F29" s="17">
        <v>1</v>
      </c>
      <c r="G29" s="17">
        <v>0</v>
      </c>
      <c r="H29" s="17">
        <v>1</v>
      </c>
      <c r="I29" s="17">
        <v>0</v>
      </c>
      <c r="J29" s="17">
        <v>0</v>
      </c>
      <c r="K29" s="10">
        <v>1</v>
      </c>
      <c r="L29" s="13">
        <v>1</v>
      </c>
      <c r="M29" s="13">
        <v>0</v>
      </c>
      <c r="N29" s="13">
        <v>0</v>
      </c>
      <c r="O29" s="13">
        <v>0</v>
      </c>
      <c r="P29" s="13">
        <v>0</v>
      </c>
      <c r="Q29" s="10">
        <v>1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"/>
    </row>
    <row r="30" spans="1:23" ht="17.100000000000001" customHeight="1" x14ac:dyDescent="0.25">
      <c r="A30" s="6">
        <v>25</v>
      </c>
      <c r="B30" s="24" t="s">
        <v>116</v>
      </c>
      <c r="C30" s="10">
        <v>2</v>
      </c>
      <c r="D30" s="10">
        <v>0</v>
      </c>
      <c r="E30" s="10">
        <v>0</v>
      </c>
      <c r="F30" s="17">
        <v>0</v>
      </c>
      <c r="G30" s="17">
        <v>0</v>
      </c>
      <c r="H30" s="17">
        <v>2</v>
      </c>
      <c r="I30" s="17">
        <v>0</v>
      </c>
      <c r="J30" s="17">
        <v>0</v>
      </c>
      <c r="K30" s="10">
        <v>1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0">
        <v>1</v>
      </c>
      <c r="R30" s="13">
        <v>0</v>
      </c>
      <c r="S30" s="13">
        <v>0</v>
      </c>
      <c r="T30" s="13">
        <v>1</v>
      </c>
      <c r="U30" s="13">
        <v>0</v>
      </c>
      <c r="V30" s="13">
        <v>0</v>
      </c>
      <c r="W30" s="2"/>
    </row>
    <row r="31" spans="1:23" ht="17.100000000000001" customHeight="1" x14ac:dyDescent="0.25">
      <c r="A31" s="6">
        <v>26</v>
      </c>
      <c r="B31" s="24" t="s">
        <v>117</v>
      </c>
      <c r="C31" s="10">
        <v>4</v>
      </c>
      <c r="D31" s="10">
        <v>0</v>
      </c>
      <c r="E31" s="10">
        <v>0</v>
      </c>
      <c r="F31" s="17">
        <v>0</v>
      </c>
      <c r="G31" s="17">
        <v>0</v>
      </c>
      <c r="H31" s="17">
        <v>2</v>
      </c>
      <c r="I31" s="17">
        <v>2</v>
      </c>
      <c r="J31" s="17">
        <v>0</v>
      </c>
      <c r="K31" s="10">
        <v>1</v>
      </c>
      <c r="L31" s="13">
        <v>0</v>
      </c>
      <c r="M31" s="13">
        <v>0</v>
      </c>
      <c r="N31" s="13">
        <v>0</v>
      </c>
      <c r="O31" s="13">
        <v>1</v>
      </c>
      <c r="P31" s="13">
        <v>0</v>
      </c>
      <c r="Q31" s="10">
        <v>3</v>
      </c>
      <c r="R31" s="13">
        <v>0</v>
      </c>
      <c r="S31" s="13">
        <v>0</v>
      </c>
      <c r="T31" s="13">
        <v>2</v>
      </c>
      <c r="U31" s="13">
        <v>1</v>
      </c>
      <c r="V31" s="13">
        <v>0</v>
      </c>
      <c r="W31" s="2"/>
    </row>
    <row r="32" spans="1:23" ht="17.100000000000001" customHeight="1" x14ac:dyDescent="0.25">
      <c r="A32" s="6">
        <v>27</v>
      </c>
      <c r="B32" s="24" t="s">
        <v>118</v>
      </c>
      <c r="C32" s="10">
        <v>7</v>
      </c>
      <c r="D32" s="10">
        <v>2</v>
      </c>
      <c r="E32" s="10">
        <v>0</v>
      </c>
      <c r="F32" s="17">
        <v>0</v>
      </c>
      <c r="G32" s="17">
        <v>2</v>
      </c>
      <c r="H32" s="17">
        <v>5</v>
      </c>
      <c r="I32" s="17">
        <v>0</v>
      </c>
      <c r="J32" s="17">
        <v>0</v>
      </c>
      <c r="K32" s="10">
        <v>7</v>
      </c>
      <c r="L32" s="13">
        <v>0</v>
      </c>
      <c r="M32" s="13">
        <v>2</v>
      </c>
      <c r="N32" s="13">
        <v>5</v>
      </c>
      <c r="O32" s="13">
        <v>0</v>
      </c>
      <c r="P32" s="13">
        <v>0</v>
      </c>
      <c r="Q32" s="10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"/>
    </row>
    <row r="33" spans="1:23" ht="17.100000000000001" customHeight="1" x14ac:dyDescent="0.25">
      <c r="A33" s="6">
        <v>28</v>
      </c>
      <c r="B33" s="24" t="s">
        <v>119</v>
      </c>
      <c r="C33" s="10">
        <v>4</v>
      </c>
      <c r="D33" s="10">
        <v>0</v>
      </c>
      <c r="E33" s="10">
        <v>0</v>
      </c>
      <c r="F33" s="17">
        <v>0</v>
      </c>
      <c r="G33" s="17">
        <v>0</v>
      </c>
      <c r="H33" s="17">
        <v>3</v>
      </c>
      <c r="I33" s="17">
        <v>1</v>
      </c>
      <c r="J33" s="17">
        <v>0</v>
      </c>
      <c r="K33" s="10">
        <v>2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0">
        <v>2</v>
      </c>
      <c r="R33" s="13">
        <v>0</v>
      </c>
      <c r="S33" s="13">
        <v>0</v>
      </c>
      <c r="T33" s="13">
        <v>1</v>
      </c>
      <c r="U33" s="13">
        <v>1</v>
      </c>
      <c r="V33" s="13">
        <v>0</v>
      </c>
      <c r="W33" s="2"/>
    </row>
    <row r="34" spans="1:23" ht="17.100000000000001" customHeight="1" x14ac:dyDescent="0.25">
      <c r="A34" s="6">
        <v>29</v>
      </c>
      <c r="B34" s="24" t="s">
        <v>120</v>
      </c>
      <c r="C34" s="10">
        <v>5</v>
      </c>
      <c r="D34" s="10">
        <v>0</v>
      </c>
      <c r="E34" s="10">
        <v>0</v>
      </c>
      <c r="F34" s="17">
        <v>0</v>
      </c>
      <c r="G34" s="17">
        <v>0</v>
      </c>
      <c r="H34" s="17">
        <v>4</v>
      </c>
      <c r="I34" s="17">
        <v>1</v>
      </c>
      <c r="J34" s="17">
        <v>0</v>
      </c>
      <c r="K34" s="10">
        <v>5</v>
      </c>
      <c r="L34" s="13">
        <v>0</v>
      </c>
      <c r="M34" s="13">
        <v>0</v>
      </c>
      <c r="N34" s="13">
        <v>4</v>
      </c>
      <c r="O34" s="13">
        <v>1</v>
      </c>
      <c r="P34" s="13">
        <v>0</v>
      </c>
      <c r="Q34" s="10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"/>
    </row>
    <row r="35" spans="1:23" ht="17.100000000000001" customHeight="1" x14ac:dyDescent="0.25">
      <c r="A35" s="6">
        <v>30</v>
      </c>
      <c r="B35" s="24" t="s">
        <v>121</v>
      </c>
      <c r="C35" s="10">
        <v>206</v>
      </c>
      <c r="D35" s="10">
        <v>14</v>
      </c>
      <c r="E35" s="10">
        <v>1</v>
      </c>
      <c r="F35" s="17">
        <v>0</v>
      </c>
      <c r="G35" s="17">
        <v>15</v>
      </c>
      <c r="H35" s="17">
        <v>175</v>
      </c>
      <c r="I35" s="17">
        <v>16</v>
      </c>
      <c r="J35" s="17">
        <v>0</v>
      </c>
      <c r="K35" s="10">
        <v>201</v>
      </c>
      <c r="L35" s="13">
        <v>0</v>
      </c>
      <c r="M35" s="13">
        <v>15</v>
      </c>
      <c r="N35" s="13">
        <v>170</v>
      </c>
      <c r="O35" s="13">
        <v>16</v>
      </c>
      <c r="P35" s="13">
        <v>0</v>
      </c>
      <c r="Q35" s="10">
        <v>5</v>
      </c>
      <c r="R35" s="13">
        <v>0</v>
      </c>
      <c r="S35" s="13">
        <v>0</v>
      </c>
      <c r="T35" s="13">
        <v>5</v>
      </c>
      <c r="U35" s="13">
        <v>0</v>
      </c>
      <c r="V35" s="13">
        <v>0</v>
      </c>
      <c r="W35" s="2"/>
    </row>
    <row r="36" spans="1:23" ht="17.100000000000001" customHeight="1" x14ac:dyDescent="0.25">
      <c r="A36" s="6">
        <v>31</v>
      </c>
      <c r="B36" s="24" t="s">
        <v>122</v>
      </c>
      <c r="C36" s="10">
        <v>2</v>
      </c>
      <c r="D36" s="10">
        <v>0</v>
      </c>
      <c r="E36" s="10">
        <v>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0">
        <v>2</v>
      </c>
      <c r="L36" s="13">
        <v>0</v>
      </c>
      <c r="M36" s="13">
        <v>0</v>
      </c>
      <c r="N36" s="13">
        <v>1</v>
      </c>
      <c r="O36" s="13">
        <v>1</v>
      </c>
      <c r="P36" s="13">
        <v>0</v>
      </c>
      <c r="Q36" s="10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"/>
    </row>
    <row r="37" spans="1:23" ht="17.100000000000001" customHeight="1" x14ac:dyDescent="0.25">
      <c r="A37" s="6">
        <v>32</v>
      </c>
      <c r="B37" s="24" t="s">
        <v>123</v>
      </c>
      <c r="C37" s="10">
        <v>173</v>
      </c>
      <c r="D37" s="10">
        <v>38</v>
      </c>
      <c r="E37" s="10">
        <v>5</v>
      </c>
      <c r="F37" s="17">
        <v>4</v>
      </c>
      <c r="G37" s="17">
        <v>39</v>
      </c>
      <c r="H37" s="17">
        <v>125</v>
      </c>
      <c r="I37" s="17">
        <v>5</v>
      </c>
      <c r="J37" s="17">
        <v>0</v>
      </c>
      <c r="K37" s="10">
        <v>170</v>
      </c>
      <c r="L37" s="13">
        <v>3</v>
      </c>
      <c r="M37" s="13">
        <v>39</v>
      </c>
      <c r="N37" s="13">
        <v>123</v>
      </c>
      <c r="O37" s="13">
        <v>5</v>
      </c>
      <c r="P37" s="13">
        <v>0</v>
      </c>
      <c r="Q37" s="10">
        <v>3</v>
      </c>
      <c r="R37" s="13">
        <v>1</v>
      </c>
      <c r="S37" s="13">
        <v>0</v>
      </c>
      <c r="T37" s="13">
        <v>2</v>
      </c>
      <c r="U37" s="13">
        <v>0</v>
      </c>
      <c r="V37" s="13">
        <v>0</v>
      </c>
      <c r="W37" s="2"/>
    </row>
    <row r="38" spans="1:23" ht="17.100000000000001" customHeight="1" x14ac:dyDescent="0.25">
      <c r="A38" s="6">
        <v>33</v>
      </c>
      <c r="B38" s="24" t="s">
        <v>124</v>
      </c>
      <c r="C38" s="10">
        <v>1</v>
      </c>
      <c r="D38" s="10">
        <v>0</v>
      </c>
      <c r="E38" s="10">
        <v>0</v>
      </c>
      <c r="F38" s="17">
        <v>0</v>
      </c>
      <c r="G38" s="17">
        <v>0</v>
      </c>
      <c r="H38" s="17">
        <v>1</v>
      </c>
      <c r="I38" s="17">
        <v>0</v>
      </c>
      <c r="J38" s="17">
        <v>0</v>
      </c>
      <c r="K38" s="10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0">
        <v>1</v>
      </c>
      <c r="R38" s="13">
        <v>0</v>
      </c>
      <c r="S38" s="13">
        <v>0</v>
      </c>
      <c r="T38" s="13">
        <v>1</v>
      </c>
      <c r="U38" s="13">
        <v>0</v>
      </c>
      <c r="V38" s="13">
        <v>0</v>
      </c>
      <c r="W38" s="2"/>
    </row>
    <row r="39" spans="1:23" ht="17.100000000000001" customHeight="1" x14ac:dyDescent="0.25">
      <c r="A39" s="6">
        <v>34</v>
      </c>
      <c r="B39" s="24" t="s">
        <v>125</v>
      </c>
      <c r="C39" s="10">
        <v>6</v>
      </c>
      <c r="D39" s="10">
        <v>0</v>
      </c>
      <c r="E39" s="10">
        <v>1</v>
      </c>
      <c r="F39" s="17">
        <v>0</v>
      </c>
      <c r="G39" s="17">
        <v>1</v>
      </c>
      <c r="H39" s="17">
        <v>3</v>
      </c>
      <c r="I39" s="17">
        <v>2</v>
      </c>
      <c r="J39" s="17">
        <v>0</v>
      </c>
      <c r="K39" s="10">
        <v>5</v>
      </c>
      <c r="L39" s="13">
        <v>0</v>
      </c>
      <c r="M39" s="13">
        <v>1</v>
      </c>
      <c r="N39" s="13">
        <v>3</v>
      </c>
      <c r="O39" s="13">
        <v>1</v>
      </c>
      <c r="P39" s="13">
        <v>0</v>
      </c>
      <c r="Q39" s="10">
        <v>1</v>
      </c>
      <c r="R39" s="13">
        <v>0</v>
      </c>
      <c r="S39" s="13">
        <v>0</v>
      </c>
      <c r="T39" s="13">
        <v>0</v>
      </c>
      <c r="U39" s="13">
        <v>1</v>
      </c>
      <c r="V39" s="13">
        <v>0</v>
      </c>
      <c r="W39" s="2"/>
    </row>
    <row r="40" spans="1:23" ht="17.100000000000001" customHeight="1" x14ac:dyDescent="0.25">
      <c r="A40" s="6">
        <v>35</v>
      </c>
      <c r="B40" s="24" t="s">
        <v>126</v>
      </c>
      <c r="C40" s="10">
        <v>1</v>
      </c>
      <c r="D40" s="10">
        <v>0</v>
      </c>
      <c r="E40" s="10">
        <v>0</v>
      </c>
      <c r="F40" s="17">
        <v>0</v>
      </c>
      <c r="G40" s="17">
        <v>0</v>
      </c>
      <c r="H40" s="17">
        <v>1</v>
      </c>
      <c r="I40" s="17">
        <v>0</v>
      </c>
      <c r="J40" s="17">
        <v>0</v>
      </c>
      <c r="K40" s="10">
        <v>1</v>
      </c>
      <c r="L40" s="13">
        <v>0</v>
      </c>
      <c r="M40" s="13">
        <v>0</v>
      </c>
      <c r="N40" s="13">
        <v>1</v>
      </c>
      <c r="O40" s="13">
        <v>0</v>
      </c>
      <c r="P40" s="13">
        <v>0</v>
      </c>
      <c r="Q40" s="10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"/>
    </row>
    <row r="41" spans="1:23" ht="17.100000000000001" customHeight="1" x14ac:dyDescent="0.25">
      <c r="A41" s="6">
        <v>36</v>
      </c>
      <c r="B41" s="24" t="s">
        <v>127</v>
      </c>
      <c r="C41" s="10">
        <v>3</v>
      </c>
      <c r="D41" s="10">
        <v>0</v>
      </c>
      <c r="E41" s="10">
        <v>0</v>
      </c>
      <c r="F41" s="17">
        <v>0</v>
      </c>
      <c r="G41" s="17">
        <v>0</v>
      </c>
      <c r="H41" s="17">
        <v>1</v>
      </c>
      <c r="I41" s="17">
        <v>2</v>
      </c>
      <c r="J41" s="17">
        <v>0</v>
      </c>
      <c r="K41" s="10">
        <v>3</v>
      </c>
      <c r="L41" s="13">
        <v>0</v>
      </c>
      <c r="M41" s="13">
        <v>0</v>
      </c>
      <c r="N41" s="13">
        <v>1</v>
      </c>
      <c r="O41" s="13">
        <v>2</v>
      </c>
      <c r="P41" s="13">
        <v>0</v>
      </c>
      <c r="Q41" s="10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"/>
    </row>
    <row r="42" spans="1:23" ht="17.100000000000001" customHeight="1" x14ac:dyDescent="0.25">
      <c r="A42" s="6">
        <v>37</v>
      </c>
      <c r="B42" s="24" t="s">
        <v>128</v>
      </c>
      <c r="C42" s="10">
        <v>3758</v>
      </c>
      <c r="D42" s="10">
        <v>463</v>
      </c>
      <c r="E42" s="10">
        <v>422</v>
      </c>
      <c r="F42" s="17">
        <v>458</v>
      </c>
      <c r="G42" s="17">
        <v>427</v>
      </c>
      <c r="H42" s="17">
        <v>2331</v>
      </c>
      <c r="I42" s="17">
        <v>530</v>
      </c>
      <c r="J42" s="17">
        <v>12</v>
      </c>
      <c r="K42" s="10">
        <v>3177</v>
      </c>
      <c r="L42" s="13">
        <v>301</v>
      </c>
      <c r="M42" s="13">
        <v>387</v>
      </c>
      <c r="N42" s="13">
        <v>2057</v>
      </c>
      <c r="O42" s="13">
        <v>428</v>
      </c>
      <c r="P42" s="13">
        <v>4</v>
      </c>
      <c r="Q42" s="10">
        <v>581</v>
      </c>
      <c r="R42" s="13">
        <v>157</v>
      </c>
      <c r="S42" s="13">
        <v>40</v>
      </c>
      <c r="T42" s="13">
        <v>274</v>
      </c>
      <c r="U42" s="13">
        <v>102</v>
      </c>
      <c r="V42" s="13">
        <v>8</v>
      </c>
      <c r="W42" s="2"/>
    </row>
    <row r="43" spans="1:23" ht="17.100000000000001" customHeight="1" x14ac:dyDescent="0.25">
      <c r="A43" s="6">
        <v>38</v>
      </c>
      <c r="B43" s="24" t="s">
        <v>129</v>
      </c>
      <c r="C43" s="10">
        <v>4</v>
      </c>
      <c r="D43" s="10">
        <v>0</v>
      </c>
      <c r="E43" s="10">
        <v>0</v>
      </c>
      <c r="F43" s="17">
        <v>0</v>
      </c>
      <c r="G43" s="17">
        <v>0</v>
      </c>
      <c r="H43" s="17">
        <v>2</v>
      </c>
      <c r="I43" s="17">
        <v>2</v>
      </c>
      <c r="J43" s="17">
        <v>0</v>
      </c>
      <c r="K43" s="10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0">
        <v>4</v>
      </c>
      <c r="R43" s="13">
        <v>0</v>
      </c>
      <c r="S43" s="13">
        <v>0</v>
      </c>
      <c r="T43" s="13">
        <v>2</v>
      </c>
      <c r="U43" s="13">
        <v>2</v>
      </c>
      <c r="V43" s="13">
        <v>0</v>
      </c>
      <c r="W43" s="2"/>
    </row>
    <row r="44" spans="1:23" ht="17.100000000000001" customHeight="1" x14ac:dyDescent="0.25">
      <c r="A44" s="6">
        <v>39</v>
      </c>
      <c r="B44" s="24" t="s">
        <v>130</v>
      </c>
      <c r="C44" s="10">
        <v>1</v>
      </c>
      <c r="D44" s="10">
        <v>0</v>
      </c>
      <c r="E44" s="10">
        <v>0</v>
      </c>
      <c r="F44" s="17">
        <v>0</v>
      </c>
      <c r="G44" s="17">
        <v>0</v>
      </c>
      <c r="H44" s="17">
        <v>1</v>
      </c>
      <c r="I44" s="17">
        <v>0</v>
      </c>
      <c r="J44" s="17">
        <v>0</v>
      </c>
      <c r="K44" s="10">
        <v>1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0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"/>
    </row>
    <row r="45" spans="1:23" ht="17.100000000000001" customHeight="1" x14ac:dyDescent="0.25">
      <c r="A45" s="6">
        <v>40</v>
      </c>
      <c r="B45" s="24" t="s">
        <v>131</v>
      </c>
      <c r="C45" s="10">
        <v>1</v>
      </c>
      <c r="D45" s="10">
        <v>0</v>
      </c>
      <c r="E45" s="10">
        <v>0</v>
      </c>
      <c r="F45" s="17">
        <v>0</v>
      </c>
      <c r="G45" s="17">
        <v>0</v>
      </c>
      <c r="H45" s="17">
        <v>0</v>
      </c>
      <c r="I45" s="17">
        <v>1</v>
      </c>
      <c r="J45" s="17">
        <v>0</v>
      </c>
      <c r="K45" s="10">
        <v>1</v>
      </c>
      <c r="L45" s="13">
        <v>0</v>
      </c>
      <c r="M45" s="13">
        <v>0</v>
      </c>
      <c r="N45" s="13">
        <v>0</v>
      </c>
      <c r="O45" s="13">
        <v>1</v>
      </c>
      <c r="P45" s="13">
        <v>0</v>
      </c>
      <c r="Q45" s="10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"/>
    </row>
    <row r="46" spans="1:23" ht="17.100000000000001" customHeight="1" x14ac:dyDescent="0.25">
      <c r="A46" s="6">
        <v>41</v>
      </c>
      <c r="B46" s="24" t="s">
        <v>132</v>
      </c>
      <c r="C46" s="10">
        <v>2</v>
      </c>
      <c r="D46" s="10">
        <v>0</v>
      </c>
      <c r="E46" s="10">
        <v>0</v>
      </c>
      <c r="F46" s="17">
        <v>0</v>
      </c>
      <c r="G46" s="17">
        <v>0</v>
      </c>
      <c r="H46" s="17">
        <v>1</v>
      </c>
      <c r="I46" s="17">
        <v>1</v>
      </c>
      <c r="J46" s="17">
        <v>0</v>
      </c>
      <c r="K46" s="10">
        <v>1</v>
      </c>
      <c r="L46" s="13">
        <v>0</v>
      </c>
      <c r="M46" s="13">
        <v>0</v>
      </c>
      <c r="N46" s="13">
        <v>0</v>
      </c>
      <c r="O46" s="13">
        <v>1</v>
      </c>
      <c r="P46" s="13">
        <v>0</v>
      </c>
      <c r="Q46" s="10">
        <v>1</v>
      </c>
      <c r="R46" s="13">
        <v>0</v>
      </c>
      <c r="S46" s="13">
        <v>0</v>
      </c>
      <c r="T46" s="13">
        <v>1</v>
      </c>
      <c r="U46" s="13">
        <v>0</v>
      </c>
      <c r="V46" s="13">
        <v>0</v>
      </c>
      <c r="W46" s="2"/>
    </row>
    <row r="47" spans="1:23" ht="17.100000000000001" customHeight="1" x14ac:dyDescent="0.25">
      <c r="A47" s="6">
        <v>42</v>
      </c>
      <c r="B47" s="24" t="s">
        <v>133</v>
      </c>
      <c r="C47" s="10">
        <v>32</v>
      </c>
      <c r="D47" s="10">
        <v>0</v>
      </c>
      <c r="E47" s="10">
        <v>0</v>
      </c>
      <c r="F47" s="17">
        <v>0</v>
      </c>
      <c r="G47" s="17">
        <v>0</v>
      </c>
      <c r="H47" s="17">
        <v>25</v>
      </c>
      <c r="I47" s="17">
        <v>7</v>
      </c>
      <c r="J47" s="17">
        <v>0</v>
      </c>
      <c r="K47" s="10">
        <v>31</v>
      </c>
      <c r="L47" s="13">
        <v>0</v>
      </c>
      <c r="M47" s="13">
        <v>0</v>
      </c>
      <c r="N47" s="13">
        <v>24</v>
      </c>
      <c r="O47" s="13">
        <v>7</v>
      </c>
      <c r="P47" s="13">
        <v>0</v>
      </c>
      <c r="Q47" s="10">
        <v>1</v>
      </c>
      <c r="R47" s="13">
        <v>0</v>
      </c>
      <c r="S47" s="13">
        <v>0</v>
      </c>
      <c r="T47" s="13">
        <v>1</v>
      </c>
      <c r="U47" s="13">
        <v>0</v>
      </c>
      <c r="V47" s="13">
        <v>0</v>
      </c>
      <c r="W47" s="2"/>
    </row>
    <row r="48" spans="1:23" ht="17.100000000000001" customHeight="1" x14ac:dyDescent="0.25">
      <c r="A48" s="6">
        <v>43</v>
      </c>
      <c r="B48" s="24" t="s">
        <v>134</v>
      </c>
      <c r="C48" s="10">
        <v>1</v>
      </c>
      <c r="D48" s="10">
        <v>0</v>
      </c>
      <c r="E48" s="10">
        <v>0</v>
      </c>
      <c r="F48" s="17">
        <v>0</v>
      </c>
      <c r="G48" s="17">
        <v>0</v>
      </c>
      <c r="H48" s="17">
        <v>1</v>
      </c>
      <c r="I48" s="17">
        <v>0</v>
      </c>
      <c r="J48" s="17">
        <v>0</v>
      </c>
      <c r="K48" s="10">
        <v>1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0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"/>
    </row>
    <row r="49" spans="1:23" ht="17.100000000000001" customHeight="1" x14ac:dyDescent="0.25">
      <c r="A49" s="6">
        <v>44</v>
      </c>
      <c r="B49" s="24" t="s">
        <v>135</v>
      </c>
      <c r="C49" s="10">
        <v>24</v>
      </c>
      <c r="D49" s="10">
        <v>0</v>
      </c>
      <c r="E49" s="10">
        <v>3</v>
      </c>
      <c r="F49" s="17">
        <v>3</v>
      </c>
      <c r="G49" s="17">
        <v>0</v>
      </c>
      <c r="H49" s="17">
        <v>15</v>
      </c>
      <c r="I49" s="17">
        <v>6</v>
      </c>
      <c r="J49" s="17">
        <v>0</v>
      </c>
      <c r="K49" s="10">
        <v>19</v>
      </c>
      <c r="L49" s="13">
        <v>1</v>
      </c>
      <c r="M49" s="13">
        <v>0</v>
      </c>
      <c r="N49" s="13">
        <v>13</v>
      </c>
      <c r="O49" s="13">
        <v>5</v>
      </c>
      <c r="P49" s="13">
        <v>0</v>
      </c>
      <c r="Q49" s="10">
        <v>5</v>
      </c>
      <c r="R49" s="13">
        <v>2</v>
      </c>
      <c r="S49" s="13">
        <v>0</v>
      </c>
      <c r="T49" s="13">
        <v>2</v>
      </c>
      <c r="U49" s="13">
        <v>1</v>
      </c>
      <c r="V49" s="13">
        <v>0</v>
      </c>
      <c r="W49" s="2"/>
    </row>
    <row r="50" spans="1:23" ht="17.100000000000001" customHeight="1" x14ac:dyDescent="0.25">
      <c r="A50" s="6">
        <v>45</v>
      </c>
      <c r="B50" s="24" t="s">
        <v>136</v>
      </c>
      <c r="C50" s="10">
        <v>1</v>
      </c>
      <c r="D50" s="10">
        <v>0</v>
      </c>
      <c r="E50" s="10">
        <v>0</v>
      </c>
      <c r="F50" s="17">
        <v>0</v>
      </c>
      <c r="G50" s="17">
        <v>0</v>
      </c>
      <c r="H50" s="17">
        <v>0</v>
      </c>
      <c r="I50" s="17">
        <v>1</v>
      </c>
      <c r="J50" s="17">
        <v>0</v>
      </c>
      <c r="K50" s="10">
        <v>1</v>
      </c>
      <c r="L50" s="13">
        <v>0</v>
      </c>
      <c r="M50" s="13">
        <v>0</v>
      </c>
      <c r="N50" s="13">
        <v>0</v>
      </c>
      <c r="O50" s="13">
        <v>1</v>
      </c>
      <c r="P50" s="13">
        <v>0</v>
      </c>
      <c r="Q50" s="10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"/>
    </row>
    <row r="51" spans="1:23" ht="17.100000000000001" customHeight="1" x14ac:dyDescent="0.25">
      <c r="A51" s="6">
        <v>46</v>
      </c>
      <c r="B51" s="24" t="s">
        <v>137</v>
      </c>
      <c r="C51" s="10">
        <v>12</v>
      </c>
      <c r="D51" s="10">
        <v>0</v>
      </c>
      <c r="E51" s="10">
        <v>5</v>
      </c>
      <c r="F51" s="17">
        <v>3</v>
      </c>
      <c r="G51" s="17">
        <v>2</v>
      </c>
      <c r="H51" s="17">
        <v>1</v>
      </c>
      <c r="I51" s="17">
        <v>6</v>
      </c>
      <c r="J51" s="17">
        <v>0</v>
      </c>
      <c r="K51" s="10">
        <v>4</v>
      </c>
      <c r="L51" s="13">
        <v>2</v>
      </c>
      <c r="M51" s="13">
        <v>0</v>
      </c>
      <c r="N51" s="13">
        <v>0</v>
      </c>
      <c r="O51" s="13">
        <v>2</v>
      </c>
      <c r="P51" s="13">
        <v>0</v>
      </c>
      <c r="Q51" s="10">
        <v>8</v>
      </c>
      <c r="R51" s="13">
        <v>1</v>
      </c>
      <c r="S51" s="13">
        <v>2</v>
      </c>
      <c r="T51" s="13">
        <v>1</v>
      </c>
      <c r="U51" s="13">
        <v>4</v>
      </c>
      <c r="V51" s="13">
        <v>0</v>
      </c>
      <c r="W51" s="2"/>
    </row>
    <row r="52" spans="1:23" ht="17.100000000000001" customHeight="1" x14ac:dyDescent="0.25">
      <c r="A52" s="6">
        <v>47</v>
      </c>
      <c r="B52" s="24" t="s">
        <v>138</v>
      </c>
      <c r="C52" s="10">
        <v>2</v>
      </c>
      <c r="D52" s="10">
        <v>0</v>
      </c>
      <c r="E52" s="10">
        <v>0</v>
      </c>
      <c r="F52" s="17">
        <v>0</v>
      </c>
      <c r="G52" s="17">
        <v>0</v>
      </c>
      <c r="H52" s="17">
        <v>2</v>
      </c>
      <c r="I52" s="17">
        <v>0</v>
      </c>
      <c r="J52" s="17">
        <v>0</v>
      </c>
      <c r="K52" s="10">
        <v>2</v>
      </c>
      <c r="L52" s="13">
        <v>0</v>
      </c>
      <c r="M52" s="13">
        <v>0</v>
      </c>
      <c r="N52" s="13">
        <v>2</v>
      </c>
      <c r="O52" s="13">
        <v>0</v>
      </c>
      <c r="P52" s="13">
        <v>0</v>
      </c>
      <c r="Q52" s="10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"/>
    </row>
    <row r="53" spans="1:23" ht="17.100000000000001" customHeight="1" x14ac:dyDescent="0.25">
      <c r="A53" s="6">
        <v>48</v>
      </c>
      <c r="B53" s="24" t="s">
        <v>139</v>
      </c>
      <c r="C53" s="10">
        <v>2</v>
      </c>
      <c r="D53" s="10">
        <v>0</v>
      </c>
      <c r="E53" s="10">
        <v>0</v>
      </c>
      <c r="F53" s="17">
        <v>0</v>
      </c>
      <c r="G53" s="17">
        <v>0</v>
      </c>
      <c r="H53" s="17">
        <v>2</v>
      </c>
      <c r="I53" s="17">
        <v>0</v>
      </c>
      <c r="J53" s="17">
        <v>0</v>
      </c>
      <c r="K53" s="10">
        <v>2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0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"/>
    </row>
    <row r="54" spans="1:23" x14ac:dyDescent="0.25">
      <c r="A54" s="2"/>
    </row>
    <row r="55" spans="1:23" x14ac:dyDescent="0.25">
      <c r="A55" s="2"/>
    </row>
    <row r="56" spans="1:23" x14ac:dyDescent="0.25">
      <c r="A56" s="2"/>
    </row>
    <row r="57" spans="1:23" x14ac:dyDescent="0.25">
      <c r="A57" s="2"/>
    </row>
    <row r="58" spans="1:23" x14ac:dyDescent="0.25">
      <c r="A58" s="2"/>
    </row>
    <row r="59" spans="1:23" x14ac:dyDescent="0.25">
      <c r="A59" s="2"/>
    </row>
    <row r="60" spans="1:23" x14ac:dyDescent="0.25">
      <c r="A60" s="2"/>
    </row>
    <row r="61" spans="1:23" x14ac:dyDescent="0.25">
      <c r="A61" s="2"/>
    </row>
    <row r="62" spans="1:23" x14ac:dyDescent="0.25">
      <c r="A62" s="2"/>
    </row>
    <row r="63" spans="1:23" x14ac:dyDescent="0.25">
      <c r="A63" s="2"/>
    </row>
    <row r="64" spans="1:23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</sheetData>
  <mergeCells count="11">
    <mergeCell ref="Q3:V3"/>
    <mergeCell ref="B1:B4"/>
    <mergeCell ref="C1:V1"/>
    <mergeCell ref="C2:J2"/>
    <mergeCell ref="K2:P2"/>
    <mergeCell ref="Q2:V2"/>
    <mergeCell ref="C3:C4"/>
    <mergeCell ref="D3:D4"/>
    <mergeCell ref="E3:E4"/>
    <mergeCell ref="F3:J3"/>
    <mergeCell ref="K3:P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DCED32-1562-4693-BA7A-1298AE6B7E61}"/>
</file>

<file path=customXml/itemProps2.xml><?xml version="1.0" encoding="utf-8"?>
<ds:datastoreItem xmlns:ds="http://schemas.openxmlformats.org/officeDocument/2006/customXml" ds:itemID="{D3A2EB46-8659-4F6E-9898-558C752B4FE9}"/>
</file>

<file path=customXml/itemProps3.xml><?xml version="1.0" encoding="utf-8"?>
<ds:datastoreItem xmlns:ds="http://schemas.openxmlformats.org/officeDocument/2006/customXml" ds:itemID="{13DDE9BF-AACB-4F54-B1A4-88F7FCE33E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2016 </vt:lpstr>
      <vt:lpstr>2017 </vt:lpstr>
      <vt:lpstr>2018 </vt:lpstr>
      <vt:lpstr>2019 </vt:lpstr>
      <vt:lpstr>2020 </vt:lpstr>
      <vt:lpstr>2021 </vt:lpstr>
      <vt:lpstr>'2016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Kalina Noeva</dc:creator>
  <cp:lastModifiedBy>Yanko Kovachev</cp:lastModifiedBy>
  <cp:lastPrinted>2021-10-12T08:55:24Z</cp:lastPrinted>
  <dcterms:created xsi:type="dcterms:W3CDTF">2016-02-12T11:14:49Z</dcterms:created>
  <dcterms:modified xsi:type="dcterms:W3CDTF">2022-08-29T11:30:49Z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