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ortizr\Documents\21 Y 22 CERD\"/>
    </mc:Choice>
  </mc:AlternateContent>
  <bookViews>
    <workbookView xWindow="0" yWindow="0" windowWidth="24000" windowHeight="9345"/>
  </bookViews>
  <sheets>
    <sheet name="Tram" sheetId="1" r:id="rId1"/>
  </sheets>
  <externalReferences>
    <externalReference r:id="rId2"/>
  </externalReferences>
  <definedNames>
    <definedName name="a" localSheetId="0">#REF!</definedName>
    <definedName name="a">#REF!</definedName>
    <definedName name="ACTIV">[1]ACTIVIDADES!$A$4:$B$77</definedName>
    <definedName name="_xlnm.Print_Area" localSheetId="0">Tram!$A$2:$K$23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ControlFicReg_vs_Programacion" localSheetId="0">#REF!</definedName>
    <definedName name="ControlFicReg_vs_Programacion">#REF!</definedName>
    <definedName name="D" localSheetId="0">#REF!</definedName>
    <definedName name="D">#REF!</definedName>
    <definedName name="ESPECIFICO1">[1]BASES!$C$18:$D$28</definedName>
    <definedName name="fasdfads" localSheetId="0">#REF!</definedName>
    <definedName name="fasdfads">#REF!</definedName>
    <definedName name="G" localSheetId="0">#REF!</definedName>
    <definedName name="G">#REF!</definedName>
    <definedName name="GENERAL1">[1]BASES!$C$4:$D$6</definedName>
    <definedName name="gpp" localSheetId="0">#REF!</definedName>
    <definedName name="gpp">#REF!</definedName>
    <definedName name="J" localSheetId="0">#REF!</definedName>
    <definedName name="J">#REF!</definedName>
    <definedName name="JI" localSheetId="0">#REF!</definedName>
    <definedName name="JI">#REF!</definedName>
    <definedName name="JORGE" localSheetId="0">#REF!</definedName>
    <definedName name="JORGE">#REF!</definedName>
    <definedName name="MAMA" localSheetId="0">#REF!</definedName>
    <definedName name="MAMA">#REF!</definedName>
    <definedName name="PARCIAL1">[1]BASES!$C$10:$D$14</definedName>
    <definedName name="REGION" localSheetId="0">#REF!</definedName>
    <definedName name="REGION">#REF!</definedName>
    <definedName name="RESP">[1]ACTIVIDADES!$D$4:$E$20</definedName>
    <definedName name="s" localSheetId="0">#REF!</definedName>
    <definedName name="s">#REF!</definedName>
    <definedName name="SD" localSheetId="0">#REF!</definedName>
    <definedName name="SD">#REF!</definedName>
    <definedName name="SJNAC." localSheetId="0">#REF!</definedName>
    <definedName name="SJNAC.">#REF!</definedName>
    <definedName name="TABLA" localSheetId="0">#REF!</definedName>
    <definedName name="TAB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H19" i="1" l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J8" i="1"/>
  <c r="I8" i="1"/>
  <c r="G8" i="1"/>
  <c r="F8" i="1"/>
  <c r="H8" i="1" l="1"/>
  <c r="E8" i="1"/>
</calcChain>
</file>

<file path=xl/sharedStrings.xml><?xml version="1.0" encoding="utf-8"?>
<sst xmlns="http://schemas.openxmlformats.org/spreadsheetml/2006/main" count="29" uniqueCount="25">
  <si>
    <t>Cuadro 16</t>
  </si>
  <si>
    <t>Departamento</t>
  </si>
  <si>
    <t>Departamentos con comunidades Nativas</t>
  </si>
  <si>
    <t>Población  residentes en Comunidades Nativas (según domicilio declarado)</t>
  </si>
  <si>
    <t>Nro. Distritos</t>
  </si>
  <si>
    <t>Total</t>
  </si>
  <si>
    <t xml:space="preserve"> De 0 a 17 Años</t>
  </si>
  <si>
    <t>De 18 Años a Más</t>
  </si>
  <si>
    <t>Amazonas</t>
  </si>
  <si>
    <t>Ayacucho</t>
  </si>
  <si>
    <t>Cajamarca</t>
  </si>
  <si>
    <t>Cusco</t>
  </si>
  <si>
    <t>Huánuco</t>
  </si>
  <si>
    <t>Junín</t>
  </si>
  <si>
    <t>Loreto</t>
  </si>
  <si>
    <t>Madre de Dios</t>
  </si>
  <si>
    <t>Pasco</t>
  </si>
  <si>
    <t>San Martín</t>
  </si>
  <si>
    <t>Ucayali</t>
  </si>
  <si>
    <t>Nota: Los ámbitos se definieron de la siguiente manera:</t>
  </si>
  <si>
    <t xml:space="preserve"> - Comunidades Nativas: comprende el II Censo de Comunidades Indígenas de la Amazonía Peruana (INEI 2007), el IV Censo Nacional Agropecuario (INEI 2012) y la data de comunidades nativas georreferenciadas de COFOPRI y las Direcciones Regionales Agrarias. El listado en mención fue aprobado en junio de 2015, mediante la Resolución Ministerial N° 204-2015-MC.</t>
  </si>
  <si>
    <t>Fuente: RENIEC/GRIAS/SGRI: Libro Discover(Trámites Generados por la GRIAS), 2016</t>
  </si>
  <si>
    <t>SGRI: TRÁMITES DE DNI CAPTURADOS EN EL ÁMBITO DE INTERVENCIÓN DE COMUNIDADES NATIVAS; SEGÚN DEPARTAMENTO, ENE AL 18JUN2016</t>
  </si>
  <si>
    <t>Desp.</t>
  </si>
  <si>
    <t>ANEXO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</si>
</sst>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2" borderId="0" xfId="0" applyFill="1"/>
    <xf numFmtId="0" fontId="1" fillId="0" borderId="0" xfId="0" applyFont="1" applyFill="1" applyBorder="1"/>
    <xf numFmtId="0" fontId="2" fillId="2" borderId="0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left" vertical="top" wrapText="1"/>
    </xf>
    <xf numFmtId="3" fontId="8" fillId="4" borderId="0" xfId="1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right" vertical="center" indent="4"/>
    </xf>
    <xf numFmtId="3" fontId="8" fillId="4" borderId="0" xfId="1" applyNumberFormat="1" applyFont="1" applyFill="1" applyBorder="1" applyAlignment="1">
      <alignment horizontal="right" vertical="center" indent="3"/>
    </xf>
    <xf numFmtId="0" fontId="9" fillId="2" borderId="0" xfId="1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right" vertical="center" indent="4"/>
    </xf>
    <xf numFmtId="3" fontId="9" fillId="5" borderId="0" xfId="1" applyNumberFormat="1" applyFont="1" applyFill="1" applyBorder="1" applyAlignment="1">
      <alignment horizontal="right" vertical="center" indent="3"/>
    </xf>
    <xf numFmtId="0" fontId="9" fillId="2" borderId="7" xfId="1" applyFont="1" applyFill="1" applyBorder="1" applyAlignment="1">
      <alignment horizontal="left" vertical="top" wrapText="1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7" xfId="1" applyNumberFormat="1" applyFont="1" applyFill="1" applyBorder="1" applyAlignment="1">
      <alignment horizontal="right" vertical="center" indent="4"/>
    </xf>
    <xf numFmtId="3" fontId="9" fillId="5" borderId="7" xfId="1" applyNumberFormat="1" applyFont="1" applyFill="1" applyBorder="1" applyAlignment="1">
      <alignment horizontal="right" vertical="center" indent="3"/>
    </xf>
    <xf numFmtId="0" fontId="10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FRIOS\Data%20Francisco%20Rios\2006\Evaluaciion%20III%20Trimestre\Documentos\Evalauci&#243;n%20POI%20I%20Trimestre\Eva%20-%20I%20Trimestre%20-%20final\Evaluacion_POI_GIE_1T2004_v1\PO_Avances_1T_2004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CTIVIDADES"/>
      <sheetName val="GIE"/>
      <sheetName val="SGT"/>
      <sheetName val="SGIT"/>
      <sheetName val="SGST"/>
      <sheetName val="SGPDSI"/>
      <sheetName val="SGBD"/>
    </sheetNames>
    <sheetDataSet>
      <sheetData sheetId="0" refreshError="1">
        <row r="4">
          <cell r="C4" t="str">
            <v>1</v>
          </cell>
          <cell r="D4" t="str">
            <v>Población Total Identificada</v>
          </cell>
        </row>
        <row r="5">
          <cell r="C5" t="str">
            <v>2</v>
          </cell>
          <cell r="D5" t="str">
            <v>Desarrollo y consolidación del sistema de Registros Civiles</v>
          </cell>
        </row>
        <row r="6">
          <cell r="C6" t="str">
            <v>3</v>
          </cell>
          <cell r="D6" t="str">
            <v>Fortalecimiento de la Cultura Organizacional</v>
          </cell>
        </row>
        <row r="10">
          <cell r="C10" t="str">
            <v>1.1</v>
          </cell>
          <cell r="D10" t="str">
            <v>Mejorar la cobertura de los servicios de RENIEC  en materia de Identificación</v>
          </cell>
        </row>
        <row r="11">
          <cell r="C11" t="str">
            <v>1.2</v>
          </cell>
          <cell r="D11" t="str">
            <v>Actualización del Sistema de Identificación y ampliación de los servicios complementarios</v>
          </cell>
        </row>
        <row r="12">
          <cell r="C12" t="str">
            <v>2.1</v>
          </cell>
          <cell r="D12" t="str">
            <v>Consolidación de las bases de datos para  conformar el sistema de Registros Civiles</v>
          </cell>
        </row>
        <row r="13">
          <cell r="C13" t="str">
            <v>3.1</v>
          </cell>
          <cell r="D13" t="str">
            <v>Mejoramiento del desempeño Institucional</v>
          </cell>
        </row>
        <row r="14">
          <cell r="C14" t="str">
            <v>3.2</v>
          </cell>
          <cell r="D14" t="str">
            <v>Desarrollo de una cultura organizacional</v>
          </cell>
        </row>
        <row r="18">
          <cell r="C18" t="str">
            <v>1.1.1</v>
          </cell>
          <cell r="D18" t="str">
            <v>Identificación del mayor numero de ciudadanos</v>
          </cell>
        </row>
        <row r="19">
          <cell r="C19" t="str">
            <v>1.1.2</v>
          </cell>
          <cell r="D19" t="str">
            <v>Identificación del menor de edad</v>
          </cell>
        </row>
        <row r="20">
          <cell r="C20" t="str">
            <v>1.1.3</v>
          </cell>
          <cell r="D20" t="str">
            <v>Identificación de las personas en situación de extrema pobreza</v>
          </cell>
        </row>
        <row r="21">
          <cell r="C21" t="str">
            <v>1.1.4</v>
          </cell>
          <cell r="D21" t="str">
            <v>Identificación de las personas comunidades campesinas y nativas</v>
          </cell>
        </row>
        <row r="22">
          <cell r="C22" t="str">
            <v>1.2.1</v>
          </cell>
          <cell r="D22" t="str">
            <v>Mejorar los servicios de  Verificación de lista de adherentes</v>
          </cell>
        </row>
        <row r="23">
          <cell r="C23" t="str">
            <v>1.2.2</v>
          </cell>
          <cell r="D23" t="str">
            <v>Desarrollo y mayor cobertura de los servicios complementarios</v>
          </cell>
        </row>
        <row r="24">
          <cell r="C24" t="str">
            <v>2.1.1</v>
          </cell>
          <cell r="D24" t="str">
            <v>Digitalización de los Registros existentes en las oficinas regístrales</v>
          </cell>
        </row>
        <row r="25">
          <cell r="C25" t="str">
            <v>2.1.2</v>
          </cell>
          <cell r="D25" t="str">
            <v>Captura de los nuevos registros en las Oficina regístrales</v>
          </cell>
        </row>
        <row r="26">
          <cell r="C26" t="str">
            <v>3.1.1</v>
          </cell>
          <cell r="D26" t="str">
            <v>Monitoreo y Control de la Gestión de actualización de datos para los servicios que brinda</v>
          </cell>
        </row>
        <row r="27">
          <cell r="C27" t="str">
            <v>3.1.2</v>
          </cell>
          <cell r="D27" t="str">
            <v>Desarrollo del Personal como soporte de la Gestión de RENIEC</v>
          </cell>
        </row>
        <row r="28">
          <cell r="C28" t="str">
            <v>3.2.1</v>
          </cell>
          <cell r="D28" t="str">
            <v>Posicionamiento de RENIEC  a nivel nacional</v>
          </cell>
        </row>
      </sheetData>
      <sheetData sheetId="1" refreshError="1">
        <row r="4">
          <cell r="A4" t="str">
            <v>A001</v>
          </cell>
          <cell r="B4" t="str">
            <v>ASESORAMIENTO TECNICO Y COORDINACION</v>
          </cell>
          <cell r="D4" t="str">
            <v>ASESORIA TECNICA</v>
          </cell>
          <cell r="E4" t="str">
            <v>PATRICIA ZAVALETA VERTIZ</v>
          </cell>
        </row>
        <row r="5">
          <cell r="A5" t="str">
            <v>A002</v>
          </cell>
          <cell r="B5" t="str">
            <v>GESTIÓN DE PLANIFICACIÓN Y COOPERACIÓN</v>
          </cell>
          <cell r="D5" t="str">
            <v>ESCUELA NACIONAL DE REGISTRO DEL ESTADO CIVIL E IDENTIFICACION</v>
          </cell>
          <cell r="E5" t="str">
            <v>ROXANA DEL AGUILA TUESTA</v>
          </cell>
        </row>
        <row r="6">
          <cell r="A6" t="str">
            <v>A003</v>
          </cell>
          <cell r="B6" t="str">
            <v>GESTIÓN PRESUPUESTARIA</v>
          </cell>
          <cell r="D6" t="str">
            <v>GERENCIA DE ADMINISTRACION</v>
          </cell>
          <cell r="E6" t="str">
            <v>ROBERTO PINEDA CUELLAR</v>
          </cell>
        </row>
        <row r="7">
          <cell r="A7" t="str">
            <v>A004</v>
          </cell>
          <cell r="B7" t="str">
            <v>ASESORAMIENTO JURÍDICO ADMINISTRATIVO</v>
          </cell>
          <cell r="D7" t="str">
            <v>GERENCIA DE ASESORIA JURIDICA</v>
          </cell>
          <cell r="E7" t="str">
            <v>GONZALO DE LA CRUZ SALAS</v>
          </cell>
        </row>
        <row r="8">
          <cell r="A8" t="str">
            <v>A005</v>
          </cell>
          <cell r="B8" t="str">
            <v>ADMINISTRACION DEL SISTEMA DE TRAMITE DOCUMENTARIO</v>
          </cell>
          <cell r="D8" t="str">
            <v>GERENCIA DE AUDITORIA INTERNA</v>
          </cell>
          <cell r="E8" t="str">
            <v>EDWIN HIDALGO CARREON</v>
          </cell>
        </row>
        <row r="9">
          <cell r="A9" t="str">
            <v>A006</v>
          </cell>
          <cell r="B9" t="str">
            <v>POSICIONAMIENTO INSTITUCIONAL</v>
          </cell>
          <cell r="D9" t="str">
            <v>GERENCIA DE IMAGEN INSTITUCIONAL</v>
          </cell>
          <cell r="E9" t="str">
            <v>FRANCISCO MEDINA ROSPIGLIOSI</v>
          </cell>
        </row>
        <row r="10">
          <cell r="A10" t="str">
            <v>A007</v>
          </cell>
          <cell r="B10" t="str">
            <v>GESTIÓN DE RECAUDACIÓN Y DESEMBOLSOS</v>
          </cell>
          <cell r="D10" t="str">
            <v>GERENCIA DE INFORMATICA Y ESTADISTICA</v>
          </cell>
          <cell r="E10" t="str">
            <v>JESUS FERNANDEZ LANZOS</v>
          </cell>
        </row>
        <row r="11">
          <cell r="A11" t="str">
            <v>A008</v>
          </cell>
          <cell r="B11" t="str">
            <v>ADQUISICIONES DE BIENES Y SERVICIOS</v>
          </cell>
          <cell r="D11" t="str">
            <v>GERENCIA DE OPERACIONES</v>
          </cell>
          <cell r="E11" t="str">
            <v>LUIS SEGHELMEBLE RIERA</v>
          </cell>
        </row>
        <row r="12">
          <cell r="A12" t="str">
            <v>A009</v>
          </cell>
          <cell r="B12" t="str">
            <v>SUPERVISIÓN DE SERVICIOS</v>
          </cell>
          <cell r="D12" t="str">
            <v>GERENCIA DE PLANIFICACION Y PRESUPUESTO</v>
          </cell>
          <cell r="E12" t="str">
            <v>MARIANO CUCHO ESPINOZA</v>
          </cell>
        </row>
        <row r="13">
          <cell r="A13" t="str">
            <v>A010</v>
          </cell>
          <cell r="B13" t="str">
            <v>DESARROLLO DE ESTUDIO DE PROYECTO DE INNOVACIÓN</v>
          </cell>
          <cell r="D13" t="str">
            <v>GERENCIA DE PROCESOS</v>
          </cell>
          <cell r="E13" t="str">
            <v>BRAULIO CALDERON MONTES</v>
          </cell>
        </row>
        <row r="14">
          <cell r="A14" t="str">
            <v>A011</v>
          </cell>
          <cell r="B14" t="str">
            <v>GESTIÓN Y SOPORTE DE REDES</v>
          </cell>
          <cell r="D14" t="str">
            <v>PROCURADURIA PUBLICA</v>
          </cell>
          <cell r="E14" t="str">
            <v>ALFONSO RIOS NASH</v>
          </cell>
        </row>
        <row r="15">
          <cell r="A15" t="str">
            <v>A012</v>
          </cell>
          <cell r="B15" t="str">
            <v>DESARROLLO DE SISTEMAS INFORMATIVOS</v>
          </cell>
          <cell r="D15" t="str">
            <v>SECRETARIA GENERAL</v>
          </cell>
          <cell r="E15" t="str">
            <v>CARLOS GALDOS ZEVALLOS</v>
          </cell>
        </row>
        <row r="16">
          <cell r="A16" t="str">
            <v>A013</v>
          </cell>
          <cell r="B16" t="str">
            <v>SOPORTE TÉCNICO Y CONTROL DE LICENCIA DE SOFTWARE</v>
          </cell>
          <cell r="D16" t="str">
            <v>SUB GERENCIA DE ACTIVIDADES ELECTORALES</v>
          </cell>
          <cell r="E16" t="str">
            <v>CESAR LOPEZ RODRIGUEZ</v>
          </cell>
        </row>
        <row r="17">
          <cell r="A17" t="str">
            <v>A014</v>
          </cell>
          <cell r="B17" t="str">
            <v>ADMINISTRACIÓN DE  BASES DE DATOS</v>
          </cell>
          <cell r="D17" t="str">
            <v>SUB GERENCIA DE RECURSOS HUMANOS</v>
          </cell>
          <cell r="E17" t="str">
            <v>ROXANA VILLANUEVA RODRIGUEZ</v>
          </cell>
        </row>
        <row r="18">
          <cell r="A18" t="str">
            <v>A015</v>
          </cell>
          <cell r="B18" t="str">
            <v>ACTIVIDADES DE INVESTIGACIÓN Y PUBLICACIÓN</v>
          </cell>
        </row>
        <row r="19">
          <cell r="A19" t="str">
            <v>A016</v>
          </cell>
          <cell r="B19" t="str">
            <v>ACTIVIDADES DE CAPACITACIÓN</v>
          </cell>
        </row>
        <row r="20">
          <cell r="A20" t="str">
            <v>A017</v>
          </cell>
          <cell r="B20" t="str">
            <v>ADMINISTRACIÓN DE PERSONAL</v>
          </cell>
        </row>
        <row r="21">
          <cell r="A21" t="str">
            <v>A018</v>
          </cell>
          <cell r="B21" t="str">
            <v>VERIFICACIÓN DE FIRMAS Y COORDINACIÓN DE LA ACTUALIZACIÓN DEL PADRÓN ELECTORAL</v>
          </cell>
        </row>
        <row r="22">
          <cell r="A22" t="str">
            <v>A019</v>
          </cell>
          <cell r="B22" t="str">
            <v>APOYAR LAS  ACTIVIDADES DE IDENTIFICACIÓN</v>
          </cell>
        </row>
        <row r="23">
          <cell r="A23" t="str">
            <v>A020</v>
          </cell>
          <cell r="B23" t="str">
            <v>APOYAR LAS  ACTIVIDADES DE REGISTROS CIVILES</v>
          </cell>
        </row>
        <row r="24">
          <cell r="A24" t="str">
            <v>A021</v>
          </cell>
          <cell r="B24" t="str">
            <v>FISCALIZACIÓN Y CONTROL</v>
          </cell>
        </row>
        <row r="25">
          <cell r="A25" t="str">
            <v>A022</v>
          </cell>
          <cell r="B25" t="str">
            <v>TRAMITES DE DNI SECTORES VULNERABLES</v>
          </cell>
        </row>
        <row r="26">
          <cell r="A26" t="str">
            <v>A023</v>
          </cell>
          <cell r="B26" t="str">
            <v>TRAMITES DE DNI Y CERTIFICACIONES</v>
          </cell>
        </row>
        <row r="27">
          <cell r="A27" t="str">
            <v>A024</v>
          </cell>
          <cell r="B27" t="str">
            <v>PROCESAMIENTO DE INFORMACIÓN DEL DNI Y CERTIFICACIONES</v>
          </cell>
        </row>
        <row r="28">
          <cell r="A28" t="str">
            <v>A025</v>
          </cell>
          <cell r="B28" t="str">
            <v>ACTUALIZACIÓN DEL ARCHIVO</v>
          </cell>
        </row>
        <row r="29">
          <cell r="A29" t="str">
            <v>A026</v>
          </cell>
          <cell r="B29" t="str">
            <v>FISCALIZACIÓN Y CONTROL DE LOS PROCESOS</v>
          </cell>
        </row>
        <row r="30">
          <cell r="A30" t="str">
            <v>A027</v>
          </cell>
          <cell r="B30" t="str">
            <v>CONTROL DE GESTION</v>
          </cell>
        </row>
        <row r="31">
          <cell r="A31" t="str">
            <v>A028</v>
          </cell>
          <cell r="B31" t="str">
            <v>REGISTRO DE OPERACIONES CONTABLES Y FINANCIERAS</v>
          </cell>
        </row>
        <row r="32">
          <cell r="A32" t="str">
            <v>A029</v>
          </cell>
          <cell r="B32" t="str">
            <v>DEFENSA JUDICIAL</v>
          </cell>
        </row>
        <row r="33">
          <cell r="A33" t="str">
            <v>A030</v>
          </cell>
        </row>
        <row r="34">
          <cell r="A34" t="str">
            <v>A031</v>
          </cell>
        </row>
        <row r="35">
          <cell r="A35" t="str">
            <v>A032</v>
          </cell>
        </row>
        <row r="36">
          <cell r="A36" t="str">
            <v>A033</v>
          </cell>
        </row>
        <row r="37">
          <cell r="A37" t="str">
            <v>A034</v>
          </cell>
        </row>
        <row r="38">
          <cell r="A38" t="str">
            <v>A035</v>
          </cell>
        </row>
        <row r="39">
          <cell r="A39" t="str">
            <v>A036</v>
          </cell>
        </row>
        <row r="40">
          <cell r="A40" t="str">
            <v>A037</v>
          </cell>
        </row>
        <row r="41">
          <cell r="A41" t="str">
            <v>A038</v>
          </cell>
        </row>
        <row r="42">
          <cell r="A42" t="str">
            <v>A039</v>
          </cell>
        </row>
        <row r="43">
          <cell r="A43" t="str">
            <v>A040</v>
          </cell>
        </row>
        <row r="44">
          <cell r="A44" t="str">
            <v>A041</v>
          </cell>
        </row>
        <row r="45">
          <cell r="A45" t="str">
            <v>A042</v>
          </cell>
        </row>
        <row r="46">
          <cell r="A46" t="str">
            <v>A043</v>
          </cell>
        </row>
        <row r="47">
          <cell r="A47" t="str">
            <v>A044</v>
          </cell>
        </row>
        <row r="48">
          <cell r="A48" t="str">
            <v>A045</v>
          </cell>
        </row>
        <row r="49">
          <cell r="A49" t="str">
            <v>A046</v>
          </cell>
        </row>
        <row r="50">
          <cell r="A50" t="str">
            <v>A047</v>
          </cell>
        </row>
        <row r="51">
          <cell r="A51" t="str">
            <v>A048</v>
          </cell>
        </row>
        <row r="52">
          <cell r="A52" t="str">
            <v>A049</v>
          </cell>
        </row>
        <row r="53">
          <cell r="A53" t="str">
            <v>A050</v>
          </cell>
        </row>
        <row r="54">
          <cell r="A54" t="str">
            <v>A051</v>
          </cell>
        </row>
        <row r="55">
          <cell r="A55" t="str">
            <v>A052</v>
          </cell>
        </row>
        <row r="56">
          <cell r="A56" t="str">
            <v>A053</v>
          </cell>
        </row>
        <row r="57">
          <cell r="A57" t="str">
            <v>A054</v>
          </cell>
        </row>
        <row r="58">
          <cell r="A58" t="str">
            <v>A055</v>
          </cell>
        </row>
        <row r="59">
          <cell r="A59" t="str">
            <v>A056</v>
          </cell>
        </row>
        <row r="60">
          <cell r="A60" t="str">
            <v>A057</v>
          </cell>
        </row>
        <row r="61">
          <cell r="A61" t="str">
            <v>A058</v>
          </cell>
        </row>
        <row r="62">
          <cell r="A62" t="str">
            <v>A059</v>
          </cell>
        </row>
        <row r="63">
          <cell r="A63" t="str">
            <v>A060</v>
          </cell>
        </row>
        <row r="64">
          <cell r="A64" t="str">
            <v>A061</v>
          </cell>
        </row>
        <row r="65">
          <cell r="A65" t="str">
            <v>A062</v>
          </cell>
        </row>
        <row r="66">
          <cell r="A66" t="str">
            <v>A063</v>
          </cell>
        </row>
        <row r="67">
          <cell r="A67" t="str">
            <v>A064</v>
          </cell>
        </row>
        <row r="68">
          <cell r="A68" t="str">
            <v>A065</v>
          </cell>
        </row>
        <row r="69">
          <cell r="A69" t="str">
            <v>A066</v>
          </cell>
        </row>
        <row r="70">
          <cell r="A70" t="str">
            <v>A067</v>
          </cell>
        </row>
        <row r="71">
          <cell r="A71" t="str">
            <v>A068</v>
          </cell>
        </row>
        <row r="72">
          <cell r="A72" t="str">
            <v>A069</v>
          </cell>
        </row>
        <row r="73">
          <cell r="A73" t="str">
            <v>A070</v>
          </cell>
        </row>
        <row r="74">
          <cell r="A74" t="str">
            <v>A071</v>
          </cell>
        </row>
        <row r="75">
          <cell r="A75" t="str">
            <v>A072</v>
          </cell>
        </row>
        <row r="76">
          <cell r="A76" t="str">
            <v>A073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22"/>
  <sheetViews>
    <sheetView tabSelected="1" view="pageBreakPreview" zoomScaleNormal="100" zoomScaleSheetLayoutView="100" workbookViewId="0">
      <selection activeCell="A2" sqref="A2:F2"/>
    </sheetView>
  </sheetViews>
  <sheetFormatPr baseColWidth="10" defaultRowHeight="15" x14ac:dyDescent="0.25"/>
  <cols>
    <col min="1" max="1" width="4.5703125" style="1" customWidth="1"/>
    <col min="2" max="3" width="14.5703125" style="1" customWidth="1"/>
    <col min="4" max="4" width="13.140625" style="1" customWidth="1"/>
    <col min="5" max="5" width="11.140625" style="1" customWidth="1"/>
    <col min="6" max="6" width="15.42578125" style="1" customWidth="1"/>
    <col min="7" max="7" width="15.28515625" style="1" customWidth="1"/>
    <col min="8" max="8" width="14.42578125" style="1" customWidth="1"/>
    <col min="9" max="9" width="15.42578125" style="1" customWidth="1"/>
    <col min="10" max="10" width="17.85546875" style="1" customWidth="1"/>
    <col min="11" max="11" width="4.140625" style="1" customWidth="1"/>
    <col min="12" max="16384" width="11.42578125" style="1"/>
  </cols>
  <sheetData>
    <row r="1" spans="2:10" ht="19.5" customHeight="1" x14ac:dyDescent="0.25"/>
    <row r="2" spans="2:10" ht="22.5" customHeight="1" x14ac:dyDescent="0.3">
      <c r="F2" s="20" t="s">
        <v>24</v>
      </c>
    </row>
    <row r="3" spans="2:10" ht="21.75" customHeight="1" x14ac:dyDescent="0.25">
      <c r="B3" s="2" t="s">
        <v>0</v>
      </c>
      <c r="C3" s="2"/>
    </row>
    <row r="4" spans="2:10" ht="20.25" customHeight="1" x14ac:dyDescent="0.25">
      <c r="B4" s="21" t="s">
        <v>22</v>
      </c>
      <c r="C4" s="21"/>
      <c r="D4" s="21"/>
      <c r="E4" s="21"/>
      <c r="F4" s="21"/>
      <c r="G4" s="21"/>
      <c r="H4" s="21"/>
      <c r="I4" s="21"/>
      <c r="J4" s="21"/>
    </row>
    <row r="5" spans="2:10" ht="35.25" customHeigh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10" ht="29.25" customHeight="1" x14ac:dyDescent="0.25">
      <c r="B6" s="22" t="s">
        <v>1</v>
      </c>
      <c r="C6" s="28" t="s">
        <v>2</v>
      </c>
      <c r="D6" s="29"/>
      <c r="E6" s="29"/>
      <c r="F6" s="29"/>
      <c r="G6" s="30"/>
      <c r="H6" s="24" t="s">
        <v>3</v>
      </c>
      <c r="I6" s="25"/>
      <c r="J6" s="26"/>
    </row>
    <row r="7" spans="2:10" ht="33" x14ac:dyDescent="0.25">
      <c r="B7" s="23"/>
      <c r="C7" s="7" t="s">
        <v>4</v>
      </c>
      <c r="D7" s="7" t="s">
        <v>23</v>
      </c>
      <c r="E7" s="7" t="s">
        <v>5</v>
      </c>
      <c r="F7" s="7" t="s">
        <v>6</v>
      </c>
      <c r="G7" s="7" t="s">
        <v>7</v>
      </c>
      <c r="H7" s="7" t="s">
        <v>5</v>
      </c>
      <c r="I7" s="7" t="s">
        <v>6</v>
      </c>
      <c r="J7" s="7" t="s">
        <v>7</v>
      </c>
    </row>
    <row r="8" spans="2:10" ht="16.5" x14ac:dyDescent="0.25">
      <c r="B8" s="8" t="s">
        <v>5</v>
      </c>
      <c r="C8" s="9">
        <f>SUM(C9:C19)</f>
        <v>136</v>
      </c>
      <c r="D8" s="9">
        <f>SUM(D9:D19)</f>
        <v>508</v>
      </c>
      <c r="E8" s="9">
        <f>SUM(F8:G8)</f>
        <v>37766</v>
      </c>
      <c r="F8" s="10">
        <f>SUM(F9:F19)</f>
        <v>27129</v>
      </c>
      <c r="G8" s="10">
        <f>SUM(G9:G19)</f>
        <v>10637</v>
      </c>
      <c r="H8" s="11">
        <f>SUM(I8:J8)</f>
        <v>11580</v>
      </c>
      <c r="I8" s="11">
        <f>SUM(I9:I19)</f>
        <v>8649</v>
      </c>
      <c r="J8" s="11">
        <f>SUM(J9:J19)</f>
        <v>2931</v>
      </c>
    </row>
    <row r="9" spans="2:10" ht="16.5" x14ac:dyDescent="0.25">
      <c r="B9" s="12" t="s">
        <v>8</v>
      </c>
      <c r="C9" s="13">
        <v>5</v>
      </c>
      <c r="D9" s="13">
        <v>26</v>
      </c>
      <c r="E9" s="13">
        <f t="shared" ref="E9:E19" si="0">SUM(F9:G9)</f>
        <v>2732</v>
      </c>
      <c r="F9" s="14">
        <v>1773</v>
      </c>
      <c r="G9" s="14">
        <v>959</v>
      </c>
      <c r="H9" s="15">
        <f t="shared" ref="H9:H19" si="1">SUM(I9:J9)</f>
        <v>2117</v>
      </c>
      <c r="I9" s="15">
        <v>1420</v>
      </c>
      <c r="J9" s="15">
        <v>697</v>
      </c>
    </row>
    <row r="10" spans="2:10" ht="16.5" x14ac:dyDescent="0.25">
      <c r="B10" s="12" t="s">
        <v>9</v>
      </c>
      <c r="C10" s="13">
        <v>5</v>
      </c>
      <c r="D10" s="13">
        <v>7</v>
      </c>
      <c r="E10" s="13">
        <f t="shared" si="0"/>
        <v>494</v>
      </c>
      <c r="F10" s="14">
        <v>355</v>
      </c>
      <c r="G10" s="14">
        <v>139</v>
      </c>
      <c r="H10" s="15">
        <f t="shared" si="1"/>
        <v>6</v>
      </c>
      <c r="I10" s="15">
        <v>4</v>
      </c>
      <c r="J10" s="15">
        <v>2</v>
      </c>
    </row>
    <row r="11" spans="2:10" ht="16.5" x14ac:dyDescent="0.25">
      <c r="B11" s="12" t="s">
        <v>10</v>
      </c>
      <c r="C11" s="13">
        <v>2</v>
      </c>
      <c r="D11" s="13">
        <v>3</v>
      </c>
      <c r="E11" s="13">
        <f t="shared" si="0"/>
        <v>687</v>
      </c>
      <c r="F11" s="14">
        <v>593</v>
      </c>
      <c r="G11" s="14">
        <v>94</v>
      </c>
      <c r="H11" s="15">
        <f t="shared" si="1"/>
        <v>64</v>
      </c>
      <c r="I11" s="15">
        <v>54</v>
      </c>
      <c r="J11" s="15">
        <v>10</v>
      </c>
    </row>
    <row r="12" spans="2:10" ht="16.5" x14ac:dyDescent="0.25">
      <c r="B12" s="12" t="s">
        <v>11</v>
      </c>
      <c r="C12" s="13">
        <v>7</v>
      </c>
      <c r="D12" s="13">
        <v>11</v>
      </c>
      <c r="E12" s="13">
        <f t="shared" si="0"/>
        <v>1510</v>
      </c>
      <c r="F12" s="14">
        <v>1105</v>
      </c>
      <c r="G12" s="14">
        <v>405</v>
      </c>
      <c r="H12" s="15">
        <f t="shared" si="1"/>
        <v>568</v>
      </c>
      <c r="I12" s="15">
        <v>482</v>
      </c>
      <c r="J12" s="15">
        <v>86</v>
      </c>
    </row>
    <row r="13" spans="2:10" ht="16.5" x14ac:dyDescent="0.25">
      <c r="B13" s="12" t="s">
        <v>12</v>
      </c>
      <c r="C13" s="13">
        <v>5</v>
      </c>
      <c r="D13" s="13">
        <v>10</v>
      </c>
      <c r="E13" s="13">
        <f t="shared" si="0"/>
        <v>903</v>
      </c>
      <c r="F13" s="14">
        <v>639</v>
      </c>
      <c r="G13" s="14">
        <v>264</v>
      </c>
      <c r="H13" s="15">
        <f t="shared" si="1"/>
        <v>106</v>
      </c>
      <c r="I13" s="15">
        <v>76</v>
      </c>
      <c r="J13" s="15">
        <v>30</v>
      </c>
    </row>
    <row r="14" spans="2:10" ht="16.5" x14ac:dyDescent="0.25">
      <c r="B14" s="12" t="s">
        <v>13</v>
      </c>
      <c r="C14" s="13">
        <v>12</v>
      </c>
      <c r="D14" s="13">
        <v>31</v>
      </c>
      <c r="E14" s="13">
        <f t="shared" si="0"/>
        <v>3829</v>
      </c>
      <c r="F14" s="14">
        <v>2757</v>
      </c>
      <c r="G14" s="14">
        <v>1072</v>
      </c>
      <c r="H14" s="15">
        <f t="shared" si="1"/>
        <v>2254</v>
      </c>
      <c r="I14" s="15">
        <v>1639</v>
      </c>
      <c r="J14" s="15">
        <v>615</v>
      </c>
    </row>
    <row r="15" spans="2:10" ht="16.5" x14ac:dyDescent="0.25">
      <c r="B15" s="12" t="s">
        <v>14</v>
      </c>
      <c r="C15" s="13">
        <v>46</v>
      </c>
      <c r="D15" s="13">
        <v>276</v>
      </c>
      <c r="E15" s="13">
        <f t="shared" si="0"/>
        <v>16551</v>
      </c>
      <c r="F15" s="14">
        <v>11853</v>
      </c>
      <c r="G15" s="14">
        <v>4698</v>
      </c>
      <c r="H15" s="15">
        <f t="shared" si="1"/>
        <v>2527</v>
      </c>
      <c r="I15" s="15">
        <v>2059</v>
      </c>
      <c r="J15" s="15">
        <v>468</v>
      </c>
    </row>
    <row r="16" spans="2:10" ht="16.5" x14ac:dyDescent="0.25">
      <c r="B16" s="12" t="s">
        <v>15</v>
      </c>
      <c r="C16" s="13">
        <v>11</v>
      </c>
      <c r="D16" s="13">
        <v>18</v>
      </c>
      <c r="E16" s="13">
        <f t="shared" si="0"/>
        <v>565</v>
      </c>
      <c r="F16" s="14">
        <v>397</v>
      </c>
      <c r="G16" s="14">
        <v>168</v>
      </c>
      <c r="H16" s="15">
        <f t="shared" si="1"/>
        <v>55</v>
      </c>
      <c r="I16" s="15">
        <v>31</v>
      </c>
      <c r="J16" s="15">
        <v>24</v>
      </c>
    </row>
    <row r="17" spans="2:10" ht="16.5" x14ac:dyDescent="0.25">
      <c r="B17" s="12" t="s">
        <v>16</v>
      </c>
      <c r="C17" s="13">
        <v>6</v>
      </c>
      <c r="D17" s="13">
        <v>28</v>
      </c>
      <c r="E17" s="13">
        <f t="shared" si="0"/>
        <v>881</v>
      </c>
      <c r="F17" s="14">
        <v>567</v>
      </c>
      <c r="G17" s="14">
        <v>314</v>
      </c>
      <c r="H17" s="15">
        <f t="shared" si="1"/>
        <v>375</v>
      </c>
      <c r="I17" s="15">
        <v>233</v>
      </c>
      <c r="J17" s="15">
        <v>142</v>
      </c>
    </row>
    <row r="18" spans="2:10" ht="16.5" x14ac:dyDescent="0.25">
      <c r="B18" s="12" t="s">
        <v>17</v>
      </c>
      <c r="C18" s="13">
        <v>23</v>
      </c>
      <c r="D18" s="13">
        <v>34</v>
      </c>
      <c r="E18" s="13">
        <f t="shared" si="0"/>
        <v>2461</v>
      </c>
      <c r="F18" s="14">
        <v>1797</v>
      </c>
      <c r="G18" s="14">
        <v>664</v>
      </c>
      <c r="H18" s="15">
        <f t="shared" si="1"/>
        <v>225</v>
      </c>
      <c r="I18" s="15">
        <v>178</v>
      </c>
      <c r="J18" s="15">
        <v>47</v>
      </c>
    </row>
    <row r="19" spans="2:10" ht="16.5" x14ac:dyDescent="0.25">
      <c r="B19" s="16" t="s">
        <v>18</v>
      </c>
      <c r="C19" s="17">
        <v>14</v>
      </c>
      <c r="D19" s="17">
        <v>64</v>
      </c>
      <c r="E19" s="17">
        <f t="shared" si="0"/>
        <v>7153</v>
      </c>
      <c r="F19" s="18">
        <v>5293</v>
      </c>
      <c r="G19" s="18">
        <v>1860</v>
      </c>
      <c r="H19" s="19">
        <f t="shared" si="1"/>
        <v>3283</v>
      </c>
      <c r="I19" s="19">
        <v>2473</v>
      </c>
      <c r="J19" s="19">
        <v>810</v>
      </c>
    </row>
    <row r="20" spans="2:10" x14ac:dyDescent="0.25">
      <c r="B20" s="6" t="s">
        <v>21</v>
      </c>
      <c r="C20" s="6"/>
    </row>
    <row r="21" spans="2:10" ht="31.5" customHeight="1" x14ac:dyDescent="0.25">
      <c r="B21" s="4" t="s">
        <v>19</v>
      </c>
      <c r="C21" s="4"/>
      <c r="D21" s="5"/>
      <c r="E21" s="5"/>
      <c r="F21" s="5"/>
      <c r="G21" s="5"/>
      <c r="H21" s="5"/>
      <c r="I21" s="5"/>
      <c r="J21" s="5"/>
    </row>
    <row r="22" spans="2:10" x14ac:dyDescent="0.25">
      <c r="B22" s="27" t="s">
        <v>20</v>
      </c>
      <c r="C22" s="27"/>
      <c r="D22" s="27"/>
      <c r="E22" s="27"/>
      <c r="F22" s="27"/>
      <c r="G22" s="27"/>
      <c r="H22" s="27"/>
      <c r="I22" s="27"/>
      <c r="J22" s="27"/>
    </row>
  </sheetData>
  <mergeCells count="5">
    <mergeCell ref="B4:J4"/>
    <mergeCell ref="B6:B7"/>
    <mergeCell ref="H6:J6"/>
    <mergeCell ref="B22:J22"/>
    <mergeCell ref="C6:G6"/>
  </mergeCells>
  <pageMargins left="0.47244094488188981" right="0.70866141732283472" top="0.39370078740157483" bottom="0.74803149606299213" header="0.31496062992125984" footer="0.31496062992125984"/>
  <pageSetup scale="61" orientation="portrait" r:id="rId1"/>
  <ignoredErrors>
    <ignoredError sqref="H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9F83A6D186D14591065E56FDFCE7B0" ma:contentTypeVersion="0" ma:contentTypeDescription="Create a new document." ma:contentTypeScope="" ma:versionID="c437bac2dafaf8737ed4b52229b521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D974F5-F224-4814-84B7-EAAA7984835B}"/>
</file>

<file path=customXml/itemProps2.xml><?xml version="1.0" encoding="utf-8"?>
<ds:datastoreItem xmlns:ds="http://schemas.openxmlformats.org/officeDocument/2006/customXml" ds:itemID="{EF03994E-6AF4-4AE8-9B48-E0010EC89058}"/>
</file>

<file path=customXml/itemProps3.xml><?xml version="1.0" encoding="utf-8"?>
<ds:datastoreItem xmlns:ds="http://schemas.openxmlformats.org/officeDocument/2006/customXml" ds:itemID="{B03E2DC9-D0CC-4FBB-BC29-12BE2DFF5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</vt:lpstr>
      <vt:lpstr>Tram!Área_de_impresión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Vasquez Puclla</dc:creator>
  <cp:lastModifiedBy>Carlos Ernesto Ortiz Rosas Rosas</cp:lastModifiedBy>
  <cp:lastPrinted>2016-10-24T16:23:30Z</cp:lastPrinted>
  <dcterms:created xsi:type="dcterms:W3CDTF">2016-06-22T16:31:52Z</dcterms:created>
  <dcterms:modified xsi:type="dcterms:W3CDTF">2016-12-22T19:28:03Z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0x010100619F83A6D186D14591065E56FDFCE7B0</vt:lpwstr>
  </property>
</Properties>
</file>