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admlt-my.sharepoint.com/personal/jurate_baubliene_socmin_lt/Documents/Documents/JUNGTINĖS TAUTOS/CRPD/Svarstymas 2026 m/Statistics/"/>
    </mc:Choice>
  </mc:AlternateContent>
  <xr:revisionPtr revIDLastSave="545" documentId="8_{0CB94167-7D55-48D4-82B2-D55E460A098D}" xr6:coauthVersionLast="47" xr6:coauthVersionMax="47" xr10:uidLastSave="{5B60361F-7E32-4CC8-9D24-335BCC0DF9FA}"/>
  <bookViews>
    <workbookView xWindow="-110" yWindow="-110" windowWidth="19420" windowHeight="10300" activeTab="3" xr2:uid="{72EACE30-5DDE-49C0-9AD5-3C31BC68099D}"/>
  </bookViews>
  <sheets>
    <sheet name="General" sheetId="3" r:id="rId1"/>
    <sheet name="Children" sheetId="1" r:id="rId2"/>
    <sheet name="Adults of working age" sheetId="4" r:id="rId3"/>
    <sheet name="Foreigners" sheetId="2" r:id="rId4"/>
    <sheet name="Employment rate" sheetId="7" r:id="rId5"/>
    <sheet name="Other" sheetId="5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0" i="3" l="1"/>
  <c r="H20" i="3"/>
  <c r="I16" i="3"/>
  <c r="H16" i="3"/>
  <c r="F20" i="3"/>
  <c r="D20" i="3"/>
  <c r="E20" i="3"/>
  <c r="F16" i="3"/>
  <c r="D16" i="3"/>
  <c r="E16" i="3"/>
  <c r="D6" i="3"/>
  <c r="E6" i="3"/>
</calcChain>
</file>

<file path=xl/sharedStrings.xml><?xml version="1.0" encoding="utf-8"?>
<sst xmlns="http://schemas.openxmlformats.org/spreadsheetml/2006/main" count="483" uniqueCount="119">
  <si>
    <t>14-17 m.</t>
  </si>
  <si>
    <t>4-6 m.</t>
  </si>
  <si>
    <t>7-13 m.</t>
  </si>
  <si>
    <t>0-3 m.</t>
  </si>
  <si>
    <t>M</t>
  </si>
  <si>
    <t>0-25</t>
  </si>
  <si>
    <t>30-40</t>
  </si>
  <si>
    <t>45-55</t>
  </si>
  <si>
    <t>General Statistics on Persons with Disabilities (State Data Agency, as of May 2026).</t>
  </si>
  <si>
    <t>General Statistics on Persons with Disabilities</t>
  </si>
  <si>
    <t>Children</t>
  </si>
  <si>
    <t>Total</t>
  </si>
  <si>
    <t>Persons of retirement age</t>
  </si>
  <si>
    <t>Persons of working age</t>
  </si>
  <si>
    <t>Note. Working-age persons are defined as persons aged 18–64 years.</t>
  </si>
  <si>
    <t xml:space="preserve">End of 2024 </t>
  </si>
  <si>
    <t xml:space="preserve">End of 2025 </t>
  </si>
  <si>
    <t xml:space="preserve">End of  2025 </t>
  </si>
  <si>
    <t>By place of residence</t>
  </si>
  <si>
    <t>By sex</t>
  </si>
  <si>
    <t>Average age (years)</t>
  </si>
  <si>
    <t>City</t>
  </si>
  <si>
    <t>Village</t>
  </si>
  <si>
    <t>Unknown</t>
  </si>
  <si>
    <t xml:space="preserve">Children with Disabilities (State Data Agency, as of May 2026) </t>
  </si>
  <si>
    <t>Abbreviations: M – male, F – female.</t>
  </si>
  <si>
    <t>Age</t>
  </si>
  <si>
    <t>F</t>
  </si>
  <si>
    <t>Children by Severity of Disability, Age and Sex</t>
  </si>
  <si>
    <t>Severe</t>
  </si>
  <si>
    <t>Moderate</t>
  </si>
  <si>
    <t>Mild</t>
  </si>
  <si>
    <t xml:space="preserve">Children by Primary Functional Impairment or Condition, Sex and Severity of Disability </t>
  </si>
  <si>
    <t>Sex</t>
  </si>
  <si>
    <t>Female</t>
  </si>
  <si>
    <t>Male</t>
  </si>
  <si>
    <t>Intellectual Disability</t>
  </si>
  <si>
    <t>Mental</t>
  </si>
  <si>
    <t>Endocrine, Nutritional and Metabolic Diseases</t>
  </si>
  <si>
    <t>Congenital Malformations, Deformations and Chromosomal Abnormalities</t>
  </si>
  <si>
    <t>Diseases of the Nervous System</t>
  </si>
  <si>
    <t>Hearing</t>
  </si>
  <si>
    <t>Behavioural and Emotional Disorders</t>
  </si>
  <si>
    <t>Diseases of the Skin and Subcutaneous Tissue</t>
  </si>
  <si>
    <t>Circulatory System Diseases</t>
  </si>
  <si>
    <t>Neoplasms</t>
  </si>
  <si>
    <t>Mobility</t>
  </si>
  <si>
    <t>Respiratory Diseases</t>
  </si>
  <si>
    <t>Vision</t>
  </si>
  <si>
    <t>Other</t>
  </si>
  <si>
    <t>Digestive System Diseases</t>
  </si>
  <si>
    <t>Genitourinary Diseases</t>
  </si>
  <si>
    <t>Injuries and Poisoning</t>
  </si>
  <si>
    <t>Schizophrenia, Schizotypal and Delusional Disorders</t>
  </si>
  <si>
    <t>Speech</t>
  </si>
  <si>
    <t>Adults with Disabilities (Persons Aged 18 Years and Over) (State Data Agency, as of May 2026)</t>
  </si>
  <si>
    <t>Abbreviations: M – male; F – female.</t>
  </si>
  <si>
    <t>By the place of residence</t>
  </si>
  <si>
    <t>Age 18-29 years</t>
  </si>
  <si>
    <t>30-49 years</t>
  </si>
  <si>
    <t>50-64 years</t>
  </si>
  <si>
    <t>65+ years</t>
  </si>
  <si>
    <t xml:space="preserve">Adults by Severity of Disability, Age and Sex </t>
  </si>
  <si>
    <t>Abbreviations: WCL – Work Capacity Level</t>
  </si>
  <si>
    <t>0-25 WCL</t>
  </si>
  <si>
    <t>30-40 WCL</t>
  </si>
  <si>
    <t>45-55 WCL</t>
  </si>
  <si>
    <t>Disability Severity (WCL, %)</t>
  </si>
  <si>
    <t>End of 2024</t>
  </si>
  <si>
    <t xml:space="preserve"> Working-Age Persons by Primary Functional Impairment or Condition, Sex and Severity of Disability </t>
  </si>
  <si>
    <t>18-29 years</t>
  </si>
  <si>
    <t>Circulatory System</t>
  </si>
  <si>
    <t xml:space="preserve">Genitourinary </t>
  </si>
  <si>
    <t>Respiratory</t>
  </si>
  <si>
    <t>Digestive System</t>
  </si>
  <si>
    <t>Behavioural and Emotional Disorders Beginning in Childhood and Adolescence</t>
  </si>
  <si>
    <t>0-3 years</t>
  </si>
  <si>
    <t>4-6 years</t>
  </si>
  <si>
    <t>7-13 years</t>
  </si>
  <si>
    <t xml:space="preserve">14-17 years </t>
  </si>
  <si>
    <t>Foreign Nationals with Disabilities Residing in Lithuania (State Data Agency, as of May 2026)</t>
  </si>
  <si>
    <t>Abbreviations: M- male; F- female</t>
  </si>
  <si>
    <t xml:space="preserve">Children by Age Group (All Foreign Nationals) </t>
  </si>
  <si>
    <t>By residence</t>
  </si>
  <si>
    <t>Children by Nationality</t>
  </si>
  <si>
    <t>Ukrainians</t>
  </si>
  <si>
    <t>Russian</t>
  </si>
  <si>
    <t xml:space="preserve">Other </t>
  </si>
  <si>
    <t>Belarusians</t>
  </si>
  <si>
    <t>14-17 years</t>
  </si>
  <si>
    <t xml:space="preserve">Children by Age Group (Ukrainians) </t>
  </si>
  <si>
    <t xml:space="preserve">Statistics on Employed Working-Age Persons (State Data Agency, as of 18 June 2026) </t>
  </si>
  <si>
    <t>Abbriaviations: M- male; F- female</t>
  </si>
  <si>
    <t>Working persons by sex</t>
  </si>
  <si>
    <t>Working persons by residence</t>
  </si>
  <si>
    <t>Working persons by age</t>
  </si>
  <si>
    <t>By Severity of Disability (Participation Level)</t>
  </si>
  <si>
    <t>0-25 per cent</t>
  </si>
  <si>
    <t xml:space="preserve">30-40 per cent </t>
  </si>
  <si>
    <t>45-55 per cent</t>
  </si>
  <si>
    <t>By age group</t>
  </si>
  <si>
    <t>30-40 per cent</t>
  </si>
  <si>
    <t>Town</t>
  </si>
  <si>
    <t xml:space="preserve">18-29 years </t>
  </si>
  <si>
    <t>Number of Victims of Criminal Offences Who Received Assistance</t>
  </si>
  <si>
    <t>Year</t>
  </si>
  <si>
    <t>Total registered</t>
  </si>
  <si>
    <t>Received Assistance</t>
  </si>
  <si>
    <t>Persons with disabilities</t>
  </si>
  <si>
    <t>Anonymous</t>
  </si>
  <si>
    <t>Children by severity of disability, age, and sex (all foreign nationals)</t>
  </si>
  <si>
    <t>Children by severity of disability, age, and sex (Ukrainians)</t>
  </si>
  <si>
    <t>Adult foreign nationals</t>
  </si>
  <si>
    <t>Adult persons by age group (all foreign nationals)</t>
  </si>
  <si>
    <t>Adult persons by age group (Ukrainians)</t>
  </si>
  <si>
    <t xml:space="preserve">City </t>
  </si>
  <si>
    <t>Foreign adults by nationality</t>
  </si>
  <si>
    <t>Russians</t>
  </si>
  <si>
    <t xml:space="preserve">End  of 2024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</si>
</sst>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186"/>
      <scheme val="minor"/>
    </font>
    <font>
      <b/>
      <sz val="10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sz val="11"/>
      <color theme="1"/>
      <name val="Aptos Narrow"/>
      <family val="2"/>
      <charset val="186"/>
      <scheme val="minor"/>
    </font>
    <font>
      <b/>
      <sz val="11"/>
      <name val="Calibri"/>
      <family val="2"/>
      <charset val="186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2" borderId="1" xfId="0" applyFill="1" applyBorder="1" applyAlignment="1">
      <alignment wrapText="1"/>
    </xf>
    <xf numFmtId="0" fontId="0" fillId="3" borderId="1" xfId="0" applyFill="1" applyBorder="1"/>
    <xf numFmtId="0" fontId="0" fillId="3" borderId="0" xfId="0" applyFill="1"/>
    <xf numFmtId="0" fontId="0" fillId="3" borderId="2" xfId="0" applyFill="1" applyBorder="1"/>
    <xf numFmtId="0" fontId="0" fillId="3" borderId="3" xfId="0" applyFill="1" applyBorder="1"/>
    <xf numFmtId="0" fontId="0" fillId="2" borderId="0" xfId="0" applyFill="1" applyAlignment="1">
      <alignment horizontal="center"/>
    </xf>
    <xf numFmtId="0" fontId="2" fillId="0" borderId="1" xfId="0" applyFont="1" applyBorder="1"/>
    <xf numFmtId="0" fontId="0" fillId="0" borderId="5" xfId="0" applyBorder="1"/>
    <xf numFmtId="0" fontId="0" fillId="3" borderId="5" xfId="0" applyFill="1" applyBorder="1"/>
    <xf numFmtId="0" fontId="3" fillId="0" borderId="1" xfId="0" applyFont="1" applyBorder="1"/>
    <xf numFmtId="0" fontId="0" fillId="2" borderId="1" xfId="0" applyFill="1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wrapText="1"/>
    </xf>
    <xf numFmtId="0" fontId="0" fillId="6" borderId="0" xfId="0" applyFill="1"/>
    <xf numFmtId="0" fontId="0" fillId="2" borderId="6" xfId="0" applyFill="1" applyBorder="1"/>
    <xf numFmtId="0" fontId="5" fillId="0" borderId="8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2" borderId="9" xfId="0" applyFont="1" applyFill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4" fillId="0" borderId="11" xfId="0" applyFont="1" applyBorder="1"/>
    <xf numFmtId="0" fontId="0" fillId="0" borderId="12" xfId="0" applyBorder="1"/>
    <xf numFmtId="0" fontId="4" fillId="0" borderId="13" xfId="0" applyFont="1" applyBorder="1"/>
    <xf numFmtId="0" fontId="0" fillId="0" borderId="14" xfId="0" applyBorder="1"/>
    <xf numFmtId="0" fontId="0" fillId="2" borderId="14" xfId="0" applyFill="1" applyBorder="1"/>
    <xf numFmtId="0" fontId="0" fillId="0" borderId="15" xfId="0" applyBorder="1"/>
    <xf numFmtId="0" fontId="0" fillId="5" borderId="1" xfId="0" applyFill="1" applyBorder="1"/>
    <xf numFmtId="16" fontId="0" fillId="0" borderId="0" xfId="0" applyNumberFormat="1"/>
    <xf numFmtId="0" fontId="0" fillId="2" borderId="3" xfId="0" applyFill="1" applyBorder="1" applyAlignment="1">
      <alignment horizontal="center" wrapText="1"/>
    </xf>
    <xf numFmtId="0" fontId="0" fillId="2" borderId="5" xfId="0" applyFill="1" applyBorder="1" applyAlignment="1">
      <alignment horizontal="center" wrapText="1"/>
    </xf>
    <xf numFmtId="0" fontId="0" fillId="5" borderId="1" xfId="0" applyFill="1" applyBorder="1" applyAlignment="1">
      <alignment horizontal="center" wrapText="1"/>
    </xf>
    <xf numFmtId="0" fontId="0" fillId="2" borderId="6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0" fillId="2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0" fontId="2" fillId="7" borderId="16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left" wrapText="1"/>
    </xf>
    <xf numFmtId="0" fontId="2" fillId="2" borderId="17" xfId="0" applyFont="1" applyFill="1" applyBorder="1" applyAlignment="1">
      <alignment horizontal="left" wrapText="1"/>
    </xf>
    <xf numFmtId="0" fontId="2" fillId="2" borderId="7" xfId="0" applyFont="1" applyFill="1" applyBorder="1" applyAlignment="1">
      <alignment horizontal="left" wrapText="1"/>
    </xf>
    <xf numFmtId="0" fontId="2" fillId="2" borderId="2" xfId="0" applyFont="1" applyFill="1" applyBorder="1" applyAlignment="1">
      <alignment horizontal="center" wrapText="1"/>
    </xf>
    <xf numFmtId="0" fontId="2" fillId="2" borderId="17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left"/>
    </xf>
    <xf numFmtId="0" fontId="2" fillId="2" borderId="17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 wrapText="1"/>
    </xf>
    <xf numFmtId="0" fontId="1" fillId="2" borderId="17" xfId="0" applyFont="1" applyFill="1" applyBorder="1" applyAlignment="1">
      <alignment horizontal="left" wrapText="1"/>
    </xf>
    <xf numFmtId="0" fontId="1" fillId="2" borderId="7" xfId="0" applyFont="1" applyFill="1" applyBorder="1" applyAlignment="1">
      <alignment horizontal="left" wrapText="1"/>
    </xf>
    <xf numFmtId="0" fontId="2" fillId="2" borderId="2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7" xfId="0" applyBorder="1" applyAlignment="1">
      <alignment horizont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8AE28-36E6-40E2-B472-95FC5891DB62}">
  <dimension ref="B2:I23"/>
  <sheetViews>
    <sheetView topLeftCell="A18" workbookViewId="0">
      <selection activeCell="D29" sqref="D29"/>
    </sheetView>
  </sheetViews>
  <sheetFormatPr defaultRowHeight="14.5" x14ac:dyDescent="0.35"/>
  <cols>
    <col min="3" max="3" width="21.453125" customWidth="1"/>
    <col min="4" max="4" width="14.26953125" customWidth="1"/>
    <col min="5" max="5" width="14.7265625" customWidth="1"/>
    <col min="6" max="6" width="10.54296875" customWidth="1"/>
  </cols>
  <sheetData>
    <row r="2" spans="2:9" x14ac:dyDescent="0.35">
      <c r="B2" t="s">
        <v>8</v>
      </c>
    </row>
    <row r="5" spans="2:9" ht="29" x14ac:dyDescent="0.35">
      <c r="C5" s="1" t="s">
        <v>9</v>
      </c>
      <c r="D5" s="13" t="s">
        <v>15</v>
      </c>
      <c r="E5" s="3" t="s">
        <v>16</v>
      </c>
    </row>
    <row r="6" spans="2:9" x14ac:dyDescent="0.35">
      <c r="C6" s="14" t="s">
        <v>11</v>
      </c>
      <c r="D6" s="1">
        <f>D7+D8+D9</f>
        <v>230079</v>
      </c>
      <c r="E6" s="1">
        <f>E7+E8+E9</f>
        <v>267801</v>
      </c>
    </row>
    <row r="7" spans="2:9" x14ac:dyDescent="0.35">
      <c r="C7" s="9" t="s">
        <v>10</v>
      </c>
      <c r="D7" s="2">
        <v>18598</v>
      </c>
      <c r="E7" s="2">
        <v>19571</v>
      </c>
    </row>
    <row r="8" spans="2:9" x14ac:dyDescent="0.35">
      <c r="C8" s="14" t="s">
        <v>13</v>
      </c>
      <c r="D8" s="2">
        <v>148625</v>
      </c>
      <c r="E8" s="2">
        <v>150385</v>
      </c>
    </row>
    <row r="9" spans="2:9" ht="29" x14ac:dyDescent="0.35">
      <c r="C9" s="15" t="s">
        <v>12</v>
      </c>
      <c r="D9" s="2">
        <v>62856</v>
      </c>
      <c r="E9" s="2">
        <v>97845</v>
      </c>
    </row>
    <row r="11" spans="2:9" x14ac:dyDescent="0.35">
      <c r="B11" t="s">
        <v>14</v>
      </c>
    </row>
    <row r="14" spans="2:9" x14ac:dyDescent="0.35">
      <c r="B14" s="2"/>
      <c r="C14" s="2"/>
      <c r="D14" s="34" t="s">
        <v>18</v>
      </c>
      <c r="E14" s="34"/>
      <c r="F14" s="34"/>
      <c r="G14" s="41" t="s">
        <v>20</v>
      </c>
      <c r="H14" s="43" t="s">
        <v>19</v>
      </c>
      <c r="I14" s="43"/>
    </row>
    <row r="15" spans="2:9" ht="29.15" customHeight="1" x14ac:dyDescent="0.35">
      <c r="B15" s="2"/>
      <c r="C15" s="2"/>
      <c r="D15" s="9" t="s">
        <v>21</v>
      </c>
      <c r="E15" s="9" t="s">
        <v>22</v>
      </c>
      <c r="F15" s="9" t="s">
        <v>23</v>
      </c>
      <c r="G15" s="42"/>
      <c r="H15" s="9" t="s">
        <v>34</v>
      </c>
      <c r="I15" s="9" t="s">
        <v>35</v>
      </c>
    </row>
    <row r="16" spans="2:9" ht="18.649999999999999" customHeight="1" x14ac:dyDescent="0.35">
      <c r="B16" s="40" t="s">
        <v>15</v>
      </c>
      <c r="C16" s="9" t="s">
        <v>11</v>
      </c>
      <c r="D16" s="9">
        <f>D17+D18+D19</f>
        <v>130796</v>
      </c>
      <c r="E16" s="9">
        <f>E17+E18+E19</f>
        <v>78460</v>
      </c>
      <c r="F16" s="9">
        <f>F17+F18+F19</f>
        <v>20823</v>
      </c>
      <c r="G16" s="13"/>
      <c r="H16" s="2">
        <f>H17+H18</f>
        <v>117946</v>
      </c>
      <c r="I16" s="2">
        <f>I17+I18</f>
        <v>112133</v>
      </c>
    </row>
    <row r="17" spans="2:9" x14ac:dyDescent="0.35">
      <c r="B17" s="40"/>
      <c r="C17" s="9" t="s">
        <v>10</v>
      </c>
      <c r="D17" s="2">
        <v>11792</v>
      </c>
      <c r="E17" s="2">
        <v>6112</v>
      </c>
      <c r="F17" s="2">
        <v>694</v>
      </c>
      <c r="G17" s="2">
        <v>9.59</v>
      </c>
      <c r="H17" s="2">
        <v>6649</v>
      </c>
      <c r="I17" s="2">
        <v>11949</v>
      </c>
    </row>
    <row r="18" spans="2:9" x14ac:dyDescent="0.35">
      <c r="B18" s="40"/>
      <c r="C18" s="14" t="s">
        <v>13</v>
      </c>
      <c r="D18" s="2">
        <v>83795</v>
      </c>
      <c r="E18" s="2">
        <v>54815</v>
      </c>
      <c r="F18" s="2">
        <v>10015</v>
      </c>
      <c r="G18" s="44">
        <v>60.22</v>
      </c>
      <c r="H18" s="44">
        <v>111297</v>
      </c>
      <c r="I18" s="44">
        <v>100184</v>
      </c>
    </row>
    <row r="19" spans="2:9" ht="29" x14ac:dyDescent="0.35">
      <c r="B19" s="40"/>
      <c r="C19" s="14" t="s">
        <v>12</v>
      </c>
      <c r="D19" s="2">
        <v>35209</v>
      </c>
      <c r="E19" s="2">
        <v>17533</v>
      </c>
      <c r="F19" s="2">
        <v>10114</v>
      </c>
      <c r="G19" s="45"/>
      <c r="H19" s="45"/>
      <c r="I19" s="45"/>
    </row>
    <row r="20" spans="2:9" x14ac:dyDescent="0.35">
      <c r="B20" s="40" t="s">
        <v>17</v>
      </c>
      <c r="C20" s="9" t="s">
        <v>11</v>
      </c>
      <c r="D20" s="9">
        <f>D21+D22+D23</f>
        <v>159303</v>
      </c>
      <c r="E20" s="9">
        <f>E21+E22+E23</f>
        <v>94112</v>
      </c>
      <c r="F20" s="9">
        <f>F21+F22+F23</f>
        <v>14386</v>
      </c>
      <c r="G20" s="13"/>
      <c r="H20" s="2">
        <f>H21+H22</f>
        <v>143595</v>
      </c>
      <c r="I20" s="2">
        <f>I21+I22</f>
        <v>124206</v>
      </c>
    </row>
    <row r="21" spans="2:9" x14ac:dyDescent="0.35">
      <c r="B21" s="40"/>
      <c r="C21" s="9" t="s">
        <v>10</v>
      </c>
      <c r="D21" s="2">
        <v>12487</v>
      </c>
      <c r="E21" s="2">
        <v>6376</v>
      </c>
      <c r="F21" s="2">
        <v>708</v>
      </c>
      <c r="G21" s="2">
        <v>9.9</v>
      </c>
      <c r="H21" s="2">
        <v>6949</v>
      </c>
      <c r="I21" s="2">
        <v>12622</v>
      </c>
    </row>
    <row r="22" spans="2:9" x14ac:dyDescent="0.35">
      <c r="B22" s="40"/>
      <c r="C22" s="14" t="s">
        <v>13</v>
      </c>
      <c r="D22" s="2">
        <v>86108</v>
      </c>
      <c r="E22" s="2">
        <v>56796</v>
      </c>
      <c r="F22" s="2">
        <v>7481</v>
      </c>
      <c r="G22" s="44">
        <v>63.23</v>
      </c>
      <c r="H22" s="44">
        <v>136646</v>
      </c>
      <c r="I22" s="44">
        <v>111584</v>
      </c>
    </row>
    <row r="23" spans="2:9" ht="29" x14ac:dyDescent="0.35">
      <c r="B23" s="40"/>
      <c r="C23" s="14" t="s">
        <v>12</v>
      </c>
      <c r="D23" s="2">
        <v>60708</v>
      </c>
      <c r="E23" s="2">
        <v>30940</v>
      </c>
      <c r="F23" s="2">
        <v>6197</v>
      </c>
      <c r="G23" s="45"/>
      <c r="H23" s="45"/>
      <c r="I23" s="45"/>
    </row>
  </sheetData>
  <mergeCells count="11">
    <mergeCell ref="D14:F14"/>
    <mergeCell ref="B16:B19"/>
    <mergeCell ref="B20:B23"/>
    <mergeCell ref="G14:G15"/>
    <mergeCell ref="H14:I14"/>
    <mergeCell ref="G18:G19"/>
    <mergeCell ref="H18:H19"/>
    <mergeCell ref="I18:I19"/>
    <mergeCell ref="G22:G23"/>
    <mergeCell ref="H22:H23"/>
    <mergeCell ref="I22:I23"/>
  </mergeCells>
  <pageMargins left="0.7" right="0.7" top="0.75" bottom="0.75" header="0.3" footer="0.3"/>
  <pageSetup paperSize="9" orientation="portrait" r:id="rId1"/>
  <headerFooter>
    <oddFooter>&amp;L_x000D_&amp;1#&amp;"Aptos"&amp;10&amp;K000000 Socialinės apsaugos ir darbo ministerija bei pavaldžios įstaigos | Bendram naudojimui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692C6-2978-4EE3-906C-82B1155FE413}">
  <dimension ref="B2:L70"/>
  <sheetViews>
    <sheetView topLeftCell="A61" workbookViewId="0">
      <selection activeCell="E72" sqref="E72"/>
    </sheetView>
  </sheetViews>
  <sheetFormatPr defaultRowHeight="14.5" x14ac:dyDescent="0.35"/>
  <cols>
    <col min="2" max="2" width="35.81640625" customWidth="1"/>
    <col min="3" max="3" width="7.54296875" customWidth="1"/>
    <col min="4" max="4" width="12.81640625" customWidth="1"/>
    <col min="5" max="6" width="10.81640625" customWidth="1"/>
    <col min="7" max="7" width="9" customWidth="1"/>
    <col min="8" max="8" width="8.7265625" customWidth="1"/>
    <col min="9" max="9" width="10.453125" customWidth="1"/>
    <col min="14" max="14" width="5" customWidth="1"/>
    <col min="16" max="16" width="6.26953125" customWidth="1"/>
    <col min="18" max="18" width="5.81640625" customWidth="1"/>
    <col min="21" max="21" width="7.453125" customWidth="1"/>
    <col min="22" max="22" width="5.54296875" customWidth="1"/>
    <col min="23" max="23" width="7.1796875" customWidth="1"/>
    <col min="24" max="24" width="5.7265625" customWidth="1"/>
    <col min="25" max="25" width="7.1796875" customWidth="1"/>
    <col min="26" max="26" width="6.453125" customWidth="1"/>
    <col min="27" max="27" width="6.54296875" customWidth="1"/>
    <col min="28" max="28" width="5.54296875" customWidth="1"/>
    <col min="31" max="31" width="7.54296875" customWidth="1"/>
    <col min="32" max="32" width="6.26953125" customWidth="1"/>
  </cols>
  <sheetData>
    <row r="2" spans="2:9" x14ac:dyDescent="0.35">
      <c r="B2" t="s">
        <v>24</v>
      </c>
    </row>
    <row r="4" spans="2:9" x14ac:dyDescent="0.35">
      <c r="B4" t="s">
        <v>25</v>
      </c>
    </row>
    <row r="6" spans="2:9" x14ac:dyDescent="0.35">
      <c r="B6" s="2" t="s">
        <v>10</v>
      </c>
      <c r="C6" s="34" t="s">
        <v>26</v>
      </c>
      <c r="D6" s="34"/>
      <c r="E6" s="34"/>
      <c r="F6" s="34"/>
      <c r="G6" s="34" t="s">
        <v>18</v>
      </c>
      <c r="H6" s="34"/>
      <c r="I6" s="34"/>
    </row>
    <row r="7" spans="2:9" x14ac:dyDescent="0.35">
      <c r="B7" s="4" t="s">
        <v>15</v>
      </c>
      <c r="C7" s="4" t="s">
        <v>3</v>
      </c>
      <c r="D7" s="4" t="s">
        <v>1</v>
      </c>
      <c r="E7" s="4" t="s">
        <v>2</v>
      </c>
      <c r="F7" s="4" t="s">
        <v>0</v>
      </c>
      <c r="G7" s="4" t="s">
        <v>21</v>
      </c>
      <c r="H7" s="4" t="s">
        <v>22</v>
      </c>
      <c r="I7" s="4" t="s">
        <v>23</v>
      </c>
    </row>
    <row r="8" spans="2:9" x14ac:dyDescent="0.35">
      <c r="B8" s="9" t="s">
        <v>4</v>
      </c>
      <c r="C8" s="2">
        <v>896</v>
      </c>
      <c r="D8" s="2">
        <v>2578</v>
      </c>
      <c r="E8" s="2">
        <v>5342</v>
      </c>
      <c r="F8" s="2">
        <v>3133</v>
      </c>
      <c r="G8" s="2">
        <v>7586</v>
      </c>
      <c r="H8" s="2">
        <v>3925</v>
      </c>
      <c r="I8" s="2">
        <v>438</v>
      </c>
    </row>
    <row r="9" spans="2:9" x14ac:dyDescent="0.35">
      <c r="B9" s="9" t="s">
        <v>27</v>
      </c>
      <c r="C9" s="2">
        <v>596</v>
      </c>
      <c r="D9" s="2">
        <v>1243</v>
      </c>
      <c r="E9" s="2">
        <v>2828</v>
      </c>
      <c r="F9" s="2">
        <v>1982</v>
      </c>
      <c r="G9" s="2">
        <v>4206</v>
      </c>
      <c r="H9" s="2">
        <v>2187</v>
      </c>
      <c r="I9" s="2">
        <v>256</v>
      </c>
    </row>
    <row r="10" spans="2:9" x14ac:dyDescent="0.35">
      <c r="B10" s="5" t="s">
        <v>16</v>
      </c>
      <c r="C10" s="6" t="s">
        <v>3</v>
      </c>
      <c r="D10" s="6" t="s">
        <v>1</v>
      </c>
      <c r="E10" s="6" t="s">
        <v>2</v>
      </c>
      <c r="F10" s="6" t="s">
        <v>0</v>
      </c>
      <c r="G10" s="6" t="s">
        <v>21</v>
      </c>
      <c r="H10" s="6" t="s">
        <v>22</v>
      </c>
      <c r="I10" s="6" t="s">
        <v>23</v>
      </c>
    </row>
    <row r="11" spans="2:9" x14ac:dyDescent="0.35">
      <c r="B11" s="9" t="s">
        <v>4</v>
      </c>
      <c r="C11" s="2">
        <v>880</v>
      </c>
      <c r="D11" s="2">
        <v>2701</v>
      </c>
      <c r="E11" s="2">
        <v>5814</v>
      </c>
      <c r="F11" s="2">
        <v>3227</v>
      </c>
      <c r="G11" s="2">
        <v>8061</v>
      </c>
      <c r="H11" s="2">
        <v>4109</v>
      </c>
      <c r="I11" s="2">
        <v>452</v>
      </c>
    </row>
    <row r="12" spans="2:9" x14ac:dyDescent="0.35">
      <c r="B12" s="9" t="s">
        <v>27</v>
      </c>
      <c r="C12" s="2">
        <v>567</v>
      </c>
      <c r="D12" s="2">
        <v>1333</v>
      </c>
      <c r="E12" s="2">
        <v>3008</v>
      </c>
      <c r="F12" s="2">
        <v>2041</v>
      </c>
      <c r="G12" s="2">
        <v>4426</v>
      </c>
      <c r="H12" s="2">
        <v>2267</v>
      </c>
      <c r="I12" s="2">
        <v>256</v>
      </c>
    </row>
    <row r="15" spans="2:9" x14ac:dyDescent="0.35">
      <c r="B15" s="36" t="s">
        <v>28</v>
      </c>
      <c r="C15" s="37"/>
      <c r="D15" s="37"/>
      <c r="E15" s="37"/>
      <c r="F15" s="37"/>
      <c r="G15" s="37"/>
      <c r="H15" s="37"/>
      <c r="I15" s="38"/>
    </row>
    <row r="16" spans="2:9" x14ac:dyDescent="0.35">
      <c r="B16" s="7" t="s">
        <v>15</v>
      </c>
      <c r="C16" s="48" t="s">
        <v>27</v>
      </c>
      <c r="D16" s="48"/>
      <c r="E16" s="48"/>
      <c r="F16" s="48" t="s">
        <v>4</v>
      </c>
      <c r="G16" s="48"/>
      <c r="H16" s="48"/>
    </row>
    <row r="17" spans="2:12" x14ac:dyDescent="0.35">
      <c r="B17" s="2"/>
      <c r="C17" s="9" t="s">
        <v>29</v>
      </c>
      <c r="D17" s="9" t="s">
        <v>30</v>
      </c>
      <c r="E17" s="9" t="s">
        <v>31</v>
      </c>
      <c r="F17" s="9" t="s">
        <v>29</v>
      </c>
      <c r="G17" s="9" t="s">
        <v>30</v>
      </c>
      <c r="H17" s="9" t="s">
        <v>31</v>
      </c>
    </row>
    <row r="18" spans="2:12" x14ac:dyDescent="0.35">
      <c r="B18" s="2" t="s">
        <v>76</v>
      </c>
      <c r="C18" s="2">
        <v>241</v>
      </c>
      <c r="D18" s="2">
        <v>216</v>
      </c>
      <c r="E18" s="2">
        <v>139</v>
      </c>
      <c r="F18" s="2">
        <v>403</v>
      </c>
      <c r="G18" s="2">
        <v>312</v>
      </c>
      <c r="H18" s="2">
        <v>181</v>
      </c>
    </row>
    <row r="19" spans="2:12" x14ac:dyDescent="0.35">
      <c r="B19" s="2" t="s">
        <v>77</v>
      </c>
      <c r="C19" s="2">
        <v>290</v>
      </c>
      <c r="D19" s="2">
        <v>691</v>
      </c>
      <c r="E19" s="2">
        <v>262</v>
      </c>
      <c r="F19" s="2">
        <v>702</v>
      </c>
      <c r="G19" s="2">
        <v>1454</v>
      </c>
      <c r="H19" s="2">
        <v>422</v>
      </c>
    </row>
    <row r="20" spans="2:12" x14ac:dyDescent="0.35">
      <c r="B20" s="2" t="s">
        <v>78</v>
      </c>
      <c r="C20" s="2">
        <v>562</v>
      </c>
      <c r="D20" s="2">
        <v>1592</v>
      </c>
      <c r="E20" s="2">
        <v>674</v>
      </c>
      <c r="F20" s="2">
        <v>1324</v>
      </c>
      <c r="G20" s="2">
        <v>2983</v>
      </c>
      <c r="H20" s="2">
        <v>1035</v>
      </c>
    </row>
    <row r="21" spans="2:12" x14ac:dyDescent="0.35">
      <c r="B21" s="2" t="s">
        <v>79</v>
      </c>
      <c r="C21" s="2">
        <v>315</v>
      </c>
      <c r="D21" s="2">
        <v>1080</v>
      </c>
      <c r="E21" s="2">
        <v>587</v>
      </c>
      <c r="F21" s="2">
        <v>658</v>
      </c>
      <c r="G21" s="2">
        <v>1792</v>
      </c>
      <c r="H21" s="2">
        <v>683</v>
      </c>
    </row>
    <row r="22" spans="2:12" x14ac:dyDescent="0.35">
      <c r="B22" s="5" t="s">
        <v>16</v>
      </c>
      <c r="C22" s="9" t="s">
        <v>29</v>
      </c>
      <c r="D22" s="9" t="s">
        <v>30</v>
      </c>
      <c r="E22" s="9" t="s">
        <v>31</v>
      </c>
      <c r="F22" s="9" t="s">
        <v>29</v>
      </c>
      <c r="G22" s="9" t="s">
        <v>30</v>
      </c>
      <c r="H22" s="9" t="s">
        <v>31</v>
      </c>
    </row>
    <row r="23" spans="2:12" x14ac:dyDescent="0.35">
      <c r="B23" s="2" t="s">
        <v>76</v>
      </c>
      <c r="C23" s="2">
        <v>242</v>
      </c>
      <c r="D23" s="2">
        <v>193</v>
      </c>
      <c r="E23" s="2">
        <v>132</v>
      </c>
      <c r="F23" s="2">
        <v>466</v>
      </c>
      <c r="G23" s="2">
        <v>285</v>
      </c>
      <c r="H23" s="2">
        <v>129</v>
      </c>
    </row>
    <row r="24" spans="2:12" x14ac:dyDescent="0.35">
      <c r="B24" s="2" t="s">
        <v>77</v>
      </c>
      <c r="C24" s="2">
        <v>353</v>
      </c>
      <c r="D24" s="2">
        <v>748</v>
      </c>
      <c r="E24" s="2">
        <v>232</v>
      </c>
      <c r="F24" s="2">
        <v>832</v>
      </c>
      <c r="G24" s="2">
        <v>1534</v>
      </c>
      <c r="H24" s="2">
        <v>335</v>
      </c>
    </row>
    <row r="25" spans="2:12" x14ac:dyDescent="0.35">
      <c r="B25" s="2" t="s">
        <v>78</v>
      </c>
      <c r="C25" s="2">
        <v>604</v>
      </c>
      <c r="D25" s="2">
        <v>1670</v>
      </c>
      <c r="E25" s="2">
        <v>734</v>
      </c>
      <c r="F25" s="2">
        <v>1347</v>
      </c>
      <c r="G25" s="2">
        <v>3237</v>
      </c>
      <c r="H25" s="2">
        <v>1230</v>
      </c>
    </row>
    <row r="26" spans="2:12" x14ac:dyDescent="0.35">
      <c r="B26" s="2" t="s">
        <v>79</v>
      </c>
      <c r="C26" s="2">
        <v>296</v>
      </c>
      <c r="D26" s="2">
        <v>1135</v>
      </c>
      <c r="E26" s="2">
        <v>610</v>
      </c>
      <c r="F26" s="2">
        <v>635</v>
      </c>
      <c r="G26" s="2">
        <v>1860</v>
      </c>
      <c r="H26" s="2">
        <v>732</v>
      </c>
    </row>
    <row r="30" spans="2:12" x14ac:dyDescent="0.35">
      <c r="B30" s="51" t="s">
        <v>32</v>
      </c>
      <c r="C30" s="51"/>
      <c r="D30" s="51"/>
      <c r="E30" s="51"/>
      <c r="F30" s="51"/>
      <c r="G30" s="51"/>
      <c r="H30" s="51"/>
      <c r="I30" s="51"/>
      <c r="J30" s="51"/>
      <c r="K30" s="51"/>
      <c r="L30" s="51"/>
    </row>
    <row r="31" spans="2:12" x14ac:dyDescent="0.35">
      <c r="B31" s="8"/>
      <c r="C31" s="8"/>
      <c r="D31" s="52" t="s">
        <v>15</v>
      </c>
      <c r="E31" s="52"/>
      <c r="F31" s="52"/>
      <c r="G31" s="52" t="s">
        <v>16</v>
      </c>
      <c r="H31" s="52"/>
      <c r="I31" s="52"/>
      <c r="J31" s="8"/>
      <c r="K31" s="8"/>
      <c r="L31" s="8"/>
    </row>
    <row r="32" spans="2:12" ht="14.5" customHeight="1" x14ac:dyDescent="0.35">
      <c r="B32" s="4"/>
      <c r="C32" s="2" t="s">
        <v>33</v>
      </c>
      <c r="D32" s="9" t="s">
        <v>29</v>
      </c>
      <c r="E32" s="9" t="s">
        <v>30</v>
      </c>
      <c r="F32" s="9" t="s">
        <v>31</v>
      </c>
      <c r="G32" s="9" t="s">
        <v>29</v>
      </c>
      <c r="H32" s="9" t="s">
        <v>30</v>
      </c>
      <c r="I32" s="9" t="s">
        <v>31</v>
      </c>
    </row>
    <row r="33" spans="2:9" x14ac:dyDescent="0.35">
      <c r="B33" s="46" t="s">
        <v>37</v>
      </c>
      <c r="C33" s="12" t="s">
        <v>27</v>
      </c>
      <c r="D33" s="2">
        <v>768</v>
      </c>
      <c r="E33" s="2">
        <v>1230</v>
      </c>
      <c r="F33" s="2">
        <v>268</v>
      </c>
      <c r="G33" s="2">
        <v>877</v>
      </c>
      <c r="H33" s="2">
        <v>1416</v>
      </c>
      <c r="I33" s="2">
        <v>279</v>
      </c>
    </row>
    <row r="34" spans="2:9" x14ac:dyDescent="0.35">
      <c r="B34" s="47"/>
      <c r="C34" s="12" t="s">
        <v>4</v>
      </c>
      <c r="D34" s="2">
        <v>2148</v>
      </c>
      <c r="E34" s="2">
        <v>3238</v>
      </c>
      <c r="F34" s="2">
        <v>655</v>
      </c>
      <c r="G34" s="2">
        <v>2392</v>
      </c>
      <c r="H34" s="2">
        <v>3710</v>
      </c>
      <c r="I34" s="2">
        <v>784</v>
      </c>
    </row>
    <row r="35" spans="2:9" x14ac:dyDescent="0.35">
      <c r="B35" s="46" t="s">
        <v>36</v>
      </c>
      <c r="C35" s="12" t="s">
        <v>27</v>
      </c>
      <c r="D35" s="2">
        <v>256</v>
      </c>
      <c r="E35" s="2">
        <v>959</v>
      </c>
      <c r="F35" s="2">
        <v>165</v>
      </c>
      <c r="G35" s="2">
        <v>252</v>
      </c>
      <c r="H35" s="2">
        <v>931</v>
      </c>
      <c r="I35" s="2">
        <v>233</v>
      </c>
    </row>
    <row r="36" spans="2:9" x14ac:dyDescent="0.35">
      <c r="B36" s="47"/>
      <c r="C36" s="12" t="s">
        <v>4</v>
      </c>
      <c r="D36" s="2">
        <v>419</v>
      </c>
      <c r="E36" s="2">
        <v>1613</v>
      </c>
      <c r="F36" s="2">
        <v>238</v>
      </c>
      <c r="G36" s="2">
        <v>410</v>
      </c>
      <c r="H36" s="2">
        <v>1565</v>
      </c>
      <c r="I36" s="2">
        <v>308</v>
      </c>
    </row>
    <row r="37" spans="2:9" ht="22" customHeight="1" x14ac:dyDescent="0.35">
      <c r="B37" s="49" t="s">
        <v>38</v>
      </c>
      <c r="C37" s="12" t="s">
        <v>27</v>
      </c>
      <c r="D37" s="2">
        <v>8</v>
      </c>
      <c r="E37" s="2">
        <v>569</v>
      </c>
      <c r="F37" s="2">
        <v>127</v>
      </c>
      <c r="G37" s="2">
        <v>8</v>
      </c>
      <c r="H37" s="2">
        <v>570</v>
      </c>
      <c r="I37" s="2">
        <v>130</v>
      </c>
    </row>
    <row r="38" spans="2:9" ht="22.5" customHeight="1" x14ac:dyDescent="0.35">
      <c r="B38" s="50"/>
      <c r="C38" s="12" t="s">
        <v>4</v>
      </c>
      <c r="D38" s="2">
        <v>19</v>
      </c>
      <c r="E38" s="2">
        <v>562</v>
      </c>
      <c r="F38" s="2">
        <v>134</v>
      </c>
      <c r="G38" s="2">
        <v>12</v>
      </c>
      <c r="H38" s="2">
        <v>554</v>
      </c>
      <c r="I38" s="2">
        <v>132</v>
      </c>
    </row>
    <row r="39" spans="2:9" ht="19" customHeight="1" x14ac:dyDescent="0.35">
      <c r="B39" s="49" t="s">
        <v>39</v>
      </c>
      <c r="C39" s="12" t="s">
        <v>27</v>
      </c>
      <c r="D39" s="2">
        <v>93</v>
      </c>
      <c r="E39" s="2">
        <v>171</v>
      </c>
      <c r="F39" s="2">
        <v>245</v>
      </c>
      <c r="G39" s="2">
        <v>78</v>
      </c>
      <c r="H39" s="2">
        <v>181</v>
      </c>
      <c r="I39" s="2">
        <v>249</v>
      </c>
    </row>
    <row r="40" spans="2:9" ht="27.5" customHeight="1" x14ac:dyDescent="0.35">
      <c r="B40" s="50"/>
      <c r="C40" s="12" t="s">
        <v>4</v>
      </c>
      <c r="D40" s="2">
        <v>110</v>
      </c>
      <c r="E40" s="2">
        <v>172</v>
      </c>
      <c r="F40" s="2">
        <v>321</v>
      </c>
      <c r="G40" s="2">
        <v>98</v>
      </c>
      <c r="H40" s="2">
        <v>179</v>
      </c>
      <c r="I40" s="2">
        <v>289</v>
      </c>
    </row>
    <row r="41" spans="2:9" x14ac:dyDescent="0.35">
      <c r="B41" s="46" t="s">
        <v>40</v>
      </c>
      <c r="C41" s="12" t="s">
        <v>27</v>
      </c>
      <c r="D41" s="2">
        <v>167</v>
      </c>
      <c r="E41" s="2">
        <v>135</v>
      </c>
      <c r="F41" s="2">
        <v>120</v>
      </c>
      <c r="G41" s="2">
        <v>156</v>
      </c>
      <c r="H41" s="2">
        <v>149</v>
      </c>
      <c r="I41" s="2">
        <v>109</v>
      </c>
    </row>
    <row r="42" spans="2:9" x14ac:dyDescent="0.35">
      <c r="B42" s="47"/>
      <c r="C42" s="12" t="s">
        <v>4</v>
      </c>
      <c r="D42" s="2">
        <v>255</v>
      </c>
      <c r="E42" s="2">
        <v>174</v>
      </c>
      <c r="F42" s="2">
        <v>153</v>
      </c>
      <c r="G42" s="2">
        <v>235</v>
      </c>
      <c r="H42" s="2">
        <v>184</v>
      </c>
      <c r="I42" s="2">
        <v>139</v>
      </c>
    </row>
    <row r="43" spans="2:9" x14ac:dyDescent="0.35">
      <c r="B43" s="46" t="s">
        <v>41</v>
      </c>
      <c r="C43" s="12" t="s">
        <v>27</v>
      </c>
      <c r="D43" s="2">
        <v>15</v>
      </c>
      <c r="E43" s="2">
        <v>212</v>
      </c>
      <c r="F43" s="2">
        <v>98</v>
      </c>
      <c r="G43" s="2">
        <v>29</v>
      </c>
      <c r="H43" s="2">
        <v>204</v>
      </c>
      <c r="I43" s="2">
        <v>97</v>
      </c>
    </row>
    <row r="44" spans="2:9" x14ac:dyDescent="0.35">
      <c r="B44" s="47"/>
      <c r="C44" s="12" t="s">
        <v>4</v>
      </c>
      <c r="D44" s="2">
        <v>13</v>
      </c>
      <c r="E44" s="2">
        <v>302</v>
      </c>
      <c r="F44" s="2">
        <v>91</v>
      </c>
      <c r="G44" s="2">
        <v>19</v>
      </c>
      <c r="H44" s="2">
        <v>300</v>
      </c>
      <c r="I44" s="2">
        <v>94</v>
      </c>
    </row>
    <row r="45" spans="2:9" x14ac:dyDescent="0.35">
      <c r="B45" s="46" t="s">
        <v>42</v>
      </c>
      <c r="C45" s="12" t="s">
        <v>27</v>
      </c>
      <c r="D45" s="2">
        <v>3</v>
      </c>
      <c r="E45" s="2">
        <v>43</v>
      </c>
      <c r="F45" s="2">
        <v>14</v>
      </c>
      <c r="G45" s="2">
        <v>1</v>
      </c>
      <c r="H45" s="2">
        <v>20</v>
      </c>
      <c r="I45" s="2">
        <v>9</v>
      </c>
    </row>
    <row r="46" spans="2:9" x14ac:dyDescent="0.35">
      <c r="B46" s="47"/>
      <c r="C46" s="12" t="s">
        <v>4</v>
      </c>
      <c r="D46" s="2">
        <v>8</v>
      </c>
      <c r="E46" s="2">
        <v>169</v>
      </c>
      <c r="F46" s="2">
        <v>47</v>
      </c>
      <c r="G46" s="2">
        <v>5</v>
      </c>
      <c r="H46" s="2">
        <v>99</v>
      </c>
      <c r="I46" s="2">
        <v>34</v>
      </c>
    </row>
    <row r="47" spans="2:9" x14ac:dyDescent="0.35">
      <c r="B47" s="46" t="s">
        <v>43</v>
      </c>
      <c r="C47" s="12" t="s">
        <v>27</v>
      </c>
      <c r="D47" s="2">
        <v>4</v>
      </c>
      <c r="E47" s="2">
        <v>17</v>
      </c>
      <c r="F47" s="2">
        <v>178</v>
      </c>
      <c r="G47" s="2">
        <v>2</v>
      </c>
      <c r="H47" s="2">
        <v>21</v>
      </c>
      <c r="I47" s="2">
        <v>166</v>
      </c>
    </row>
    <row r="48" spans="2:9" x14ac:dyDescent="0.35">
      <c r="B48" s="47"/>
      <c r="C48" s="12" t="s">
        <v>4</v>
      </c>
      <c r="D48" s="2">
        <v>5</v>
      </c>
      <c r="E48" s="2">
        <v>13</v>
      </c>
      <c r="F48" s="2">
        <v>206</v>
      </c>
      <c r="G48" s="2">
        <v>10</v>
      </c>
      <c r="H48" s="2">
        <v>21</v>
      </c>
      <c r="I48" s="2">
        <v>178</v>
      </c>
    </row>
    <row r="49" spans="2:9" x14ac:dyDescent="0.35">
      <c r="B49" s="53" t="s">
        <v>44</v>
      </c>
      <c r="C49" s="12" t="s">
        <v>27</v>
      </c>
      <c r="D49" s="2">
        <v>9</v>
      </c>
      <c r="E49" s="2">
        <v>62</v>
      </c>
      <c r="F49" s="2">
        <v>111</v>
      </c>
      <c r="G49" s="2">
        <v>9</v>
      </c>
      <c r="H49" s="2">
        <v>53</v>
      </c>
      <c r="I49" s="2">
        <v>112</v>
      </c>
    </row>
    <row r="50" spans="2:9" x14ac:dyDescent="0.35">
      <c r="B50" s="53"/>
      <c r="C50" s="12" t="s">
        <v>4</v>
      </c>
      <c r="D50" s="2">
        <v>28</v>
      </c>
      <c r="E50" s="2">
        <v>76</v>
      </c>
      <c r="F50" s="2">
        <v>106</v>
      </c>
      <c r="G50" s="2">
        <v>27</v>
      </c>
      <c r="H50" s="2">
        <v>69</v>
      </c>
      <c r="I50" s="2">
        <v>113</v>
      </c>
    </row>
    <row r="51" spans="2:9" x14ac:dyDescent="0.35">
      <c r="B51" s="53" t="s">
        <v>45</v>
      </c>
      <c r="C51" s="12" t="s">
        <v>27</v>
      </c>
      <c r="D51" s="2">
        <v>29</v>
      </c>
      <c r="E51" s="2">
        <v>66</v>
      </c>
      <c r="F51" s="2">
        <v>61</v>
      </c>
      <c r="G51" s="2">
        <v>25</v>
      </c>
      <c r="H51" s="2">
        <v>80</v>
      </c>
      <c r="I51" s="2">
        <v>49</v>
      </c>
    </row>
    <row r="52" spans="2:9" x14ac:dyDescent="0.35">
      <c r="B52" s="53"/>
      <c r="C52" s="12" t="s">
        <v>4</v>
      </c>
      <c r="D52" s="2">
        <v>27</v>
      </c>
      <c r="E52" s="2">
        <v>61</v>
      </c>
      <c r="F52" s="2">
        <v>71</v>
      </c>
      <c r="G52" s="2">
        <v>25</v>
      </c>
      <c r="H52" s="2">
        <v>70</v>
      </c>
      <c r="I52" s="2">
        <v>65</v>
      </c>
    </row>
    <row r="53" spans="2:9" x14ac:dyDescent="0.35">
      <c r="B53" s="53" t="s">
        <v>46</v>
      </c>
      <c r="C53" s="12" t="s">
        <v>27</v>
      </c>
      <c r="D53" s="2">
        <v>3</v>
      </c>
      <c r="E53" s="2">
        <v>17</v>
      </c>
      <c r="F53" s="2">
        <v>129</v>
      </c>
      <c r="G53" s="2">
        <v>2</v>
      </c>
      <c r="H53" s="2">
        <v>20</v>
      </c>
      <c r="I53" s="2">
        <v>148</v>
      </c>
    </row>
    <row r="54" spans="2:9" x14ac:dyDescent="0.35">
      <c r="B54" s="53"/>
      <c r="C54" s="12" t="s">
        <v>4</v>
      </c>
      <c r="D54" s="2">
        <v>2</v>
      </c>
      <c r="E54" s="2">
        <v>23</v>
      </c>
      <c r="F54" s="2">
        <v>89</v>
      </c>
      <c r="G54" s="2">
        <v>1</v>
      </c>
      <c r="H54" s="2">
        <v>22</v>
      </c>
      <c r="I54" s="2">
        <v>102</v>
      </c>
    </row>
    <row r="55" spans="2:9" x14ac:dyDescent="0.35">
      <c r="B55" s="53" t="s">
        <v>47</v>
      </c>
      <c r="C55" s="12" t="s">
        <v>27</v>
      </c>
      <c r="D55" s="2">
        <v>2</v>
      </c>
      <c r="E55" s="2">
        <v>7</v>
      </c>
      <c r="F55" s="2">
        <v>60</v>
      </c>
      <c r="G55" s="2">
        <v>2</v>
      </c>
      <c r="H55" s="2">
        <v>10</v>
      </c>
      <c r="I55" s="2">
        <v>51</v>
      </c>
    </row>
    <row r="56" spans="2:9" x14ac:dyDescent="0.35">
      <c r="B56" s="53"/>
      <c r="C56" s="12" t="s">
        <v>4</v>
      </c>
      <c r="D56" s="2">
        <v>4</v>
      </c>
      <c r="E56" s="2">
        <v>12</v>
      </c>
      <c r="F56" s="2">
        <v>97</v>
      </c>
      <c r="G56" s="2">
        <v>4</v>
      </c>
      <c r="H56" s="2">
        <v>12</v>
      </c>
      <c r="I56" s="2">
        <v>85</v>
      </c>
    </row>
    <row r="57" spans="2:9" x14ac:dyDescent="0.35">
      <c r="B57" s="53" t="s">
        <v>48</v>
      </c>
      <c r="C57" s="12" t="s">
        <v>27</v>
      </c>
      <c r="D57" s="2">
        <v>18</v>
      </c>
      <c r="E57" s="2">
        <v>34</v>
      </c>
      <c r="F57" s="2">
        <v>14</v>
      </c>
      <c r="G57" s="2">
        <v>21</v>
      </c>
      <c r="H57" s="2">
        <v>38</v>
      </c>
      <c r="I57" s="2">
        <v>12</v>
      </c>
    </row>
    <row r="58" spans="2:9" x14ac:dyDescent="0.35">
      <c r="B58" s="53"/>
      <c r="C58" s="12" t="s">
        <v>4</v>
      </c>
      <c r="D58" s="2">
        <v>13</v>
      </c>
      <c r="E58" s="2">
        <v>46</v>
      </c>
      <c r="F58" s="2">
        <v>29</v>
      </c>
      <c r="G58" s="2">
        <v>13</v>
      </c>
      <c r="H58" s="2">
        <v>44</v>
      </c>
      <c r="I58" s="2">
        <v>33</v>
      </c>
    </row>
    <row r="59" spans="2:9" x14ac:dyDescent="0.35">
      <c r="B59" s="53" t="s">
        <v>49</v>
      </c>
      <c r="C59" s="12" t="s">
        <v>27</v>
      </c>
      <c r="D59" s="2">
        <v>20</v>
      </c>
      <c r="E59" s="2">
        <v>20</v>
      </c>
      <c r="F59" s="2">
        <v>21</v>
      </c>
      <c r="G59" s="2">
        <v>19</v>
      </c>
      <c r="H59" s="2">
        <v>17</v>
      </c>
      <c r="I59" s="2">
        <v>14</v>
      </c>
    </row>
    <row r="60" spans="2:9" x14ac:dyDescent="0.35">
      <c r="B60" s="53"/>
      <c r="C60" s="12" t="s">
        <v>4</v>
      </c>
      <c r="D60" s="2">
        <v>18</v>
      </c>
      <c r="E60" s="2">
        <v>36</v>
      </c>
      <c r="F60" s="2">
        <v>29</v>
      </c>
      <c r="G60" s="2">
        <v>17</v>
      </c>
      <c r="H60" s="2">
        <v>43</v>
      </c>
      <c r="I60" s="2">
        <v>22</v>
      </c>
    </row>
    <row r="61" spans="2:9" x14ac:dyDescent="0.35">
      <c r="B61" s="53" t="s">
        <v>50</v>
      </c>
      <c r="C61" s="12" t="s">
        <v>27</v>
      </c>
      <c r="D61" s="2">
        <v>2</v>
      </c>
      <c r="E61" s="2">
        <v>13</v>
      </c>
      <c r="F61" s="2">
        <v>41</v>
      </c>
      <c r="G61" s="2">
        <v>2</v>
      </c>
      <c r="H61" s="2">
        <v>16</v>
      </c>
      <c r="I61" s="2">
        <v>43</v>
      </c>
    </row>
    <row r="62" spans="2:9" x14ac:dyDescent="0.35">
      <c r="B62" s="53"/>
      <c r="C62" s="12" t="s">
        <v>4</v>
      </c>
      <c r="D62" s="2">
        <v>4</v>
      </c>
      <c r="E62" s="2">
        <v>20</v>
      </c>
      <c r="F62" s="2">
        <v>25</v>
      </c>
      <c r="G62" s="2">
        <v>2</v>
      </c>
      <c r="H62" s="2">
        <v>17</v>
      </c>
      <c r="I62" s="2">
        <v>25</v>
      </c>
    </row>
    <row r="63" spans="2:9" x14ac:dyDescent="0.35">
      <c r="B63" s="53" t="s">
        <v>51</v>
      </c>
      <c r="C63" s="12" t="s">
        <v>27</v>
      </c>
      <c r="D63" s="2">
        <v>10</v>
      </c>
      <c r="E63" s="2">
        <v>12</v>
      </c>
      <c r="F63" s="2">
        <v>3</v>
      </c>
      <c r="G63" s="2">
        <v>10</v>
      </c>
      <c r="H63" s="2">
        <v>12</v>
      </c>
      <c r="I63" s="2">
        <v>2</v>
      </c>
    </row>
    <row r="64" spans="2:9" x14ac:dyDescent="0.35">
      <c r="B64" s="53"/>
      <c r="C64" s="12" t="s">
        <v>4</v>
      </c>
      <c r="D64" s="2">
        <v>7</v>
      </c>
      <c r="E64" s="2">
        <v>11</v>
      </c>
      <c r="F64" s="2">
        <v>20</v>
      </c>
      <c r="G64" s="2">
        <v>6</v>
      </c>
      <c r="H64" s="2">
        <v>14</v>
      </c>
      <c r="I64" s="2">
        <v>16</v>
      </c>
    </row>
    <row r="65" spans="2:9" ht="14.5" customHeight="1" x14ac:dyDescent="0.35">
      <c r="B65" s="54" t="s">
        <v>52</v>
      </c>
      <c r="C65" s="12" t="s">
        <v>27</v>
      </c>
      <c r="D65" s="2">
        <v>1</v>
      </c>
      <c r="E65" s="2">
        <v>1</v>
      </c>
      <c r="F65" s="2">
        <v>4</v>
      </c>
      <c r="G65" s="2">
        <v>2</v>
      </c>
      <c r="H65" s="2">
        <v>1</v>
      </c>
      <c r="I65" s="2">
        <v>1</v>
      </c>
    </row>
    <row r="66" spans="2:9" x14ac:dyDescent="0.35">
      <c r="B66" s="54"/>
      <c r="C66" s="12" t="s">
        <v>4</v>
      </c>
      <c r="D66" s="2">
        <v>5</v>
      </c>
      <c r="E66" s="2">
        <v>3</v>
      </c>
      <c r="F66" s="2">
        <v>6</v>
      </c>
      <c r="G66" s="2">
        <v>4</v>
      </c>
      <c r="H66" s="2">
        <v>5</v>
      </c>
      <c r="I66" s="2">
        <v>7</v>
      </c>
    </row>
    <row r="67" spans="2:9" ht="30.65" customHeight="1" x14ac:dyDescent="0.35">
      <c r="B67" s="54" t="s">
        <v>53</v>
      </c>
      <c r="C67" s="12" t="s">
        <v>27</v>
      </c>
      <c r="D67" s="2">
        <v>0</v>
      </c>
      <c r="E67" s="2">
        <v>11</v>
      </c>
      <c r="F67" s="2">
        <v>3</v>
      </c>
      <c r="G67" s="2">
        <v>0</v>
      </c>
      <c r="H67" s="2">
        <v>7</v>
      </c>
      <c r="I67" s="2">
        <v>4</v>
      </c>
    </row>
    <row r="68" spans="2:9" ht="25" customHeight="1" x14ac:dyDescent="0.35">
      <c r="B68" s="54"/>
      <c r="C68" s="12" t="s">
        <v>4</v>
      </c>
      <c r="D68" s="2">
        <v>2</v>
      </c>
      <c r="E68" s="2">
        <v>5</v>
      </c>
      <c r="F68" s="2">
        <v>4</v>
      </c>
      <c r="G68" s="2">
        <v>0</v>
      </c>
      <c r="H68" s="2">
        <v>4</v>
      </c>
      <c r="I68" s="2">
        <v>0</v>
      </c>
    </row>
    <row r="69" spans="2:9" x14ac:dyDescent="0.35">
      <c r="B69" s="53" t="s">
        <v>54</v>
      </c>
      <c r="C69" s="12" t="s">
        <v>27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</row>
    <row r="70" spans="2:9" x14ac:dyDescent="0.35">
      <c r="B70" s="53"/>
      <c r="C70" s="12" t="s">
        <v>4</v>
      </c>
      <c r="D70" s="2">
        <v>0</v>
      </c>
      <c r="E70" s="2">
        <v>5</v>
      </c>
      <c r="F70" s="2">
        <v>0</v>
      </c>
      <c r="G70" s="2">
        <v>0</v>
      </c>
      <c r="H70" s="2">
        <v>4</v>
      </c>
      <c r="I70" s="2">
        <v>0</v>
      </c>
    </row>
  </sheetData>
  <mergeCells count="27">
    <mergeCell ref="B55:B56"/>
    <mergeCell ref="B45:B46"/>
    <mergeCell ref="B47:B48"/>
    <mergeCell ref="B49:B50"/>
    <mergeCell ref="B51:B52"/>
    <mergeCell ref="B53:B54"/>
    <mergeCell ref="B69:B70"/>
    <mergeCell ref="B57:B58"/>
    <mergeCell ref="B59:B60"/>
    <mergeCell ref="B61:B62"/>
    <mergeCell ref="B63:B64"/>
    <mergeCell ref="B65:B66"/>
    <mergeCell ref="B67:B68"/>
    <mergeCell ref="B43:B44"/>
    <mergeCell ref="C16:E16"/>
    <mergeCell ref="F16:H16"/>
    <mergeCell ref="B15:I15"/>
    <mergeCell ref="C6:F6"/>
    <mergeCell ref="G6:I6"/>
    <mergeCell ref="B33:B34"/>
    <mergeCell ref="B35:B36"/>
    <mergeCell ref="B37:B38"/>
    <mergeCell ref="B39:B40"/>
    <mergeCell ref="B41:B42"/>
    <mergeCell ref="B30:L30"/>
    <mergeCell ref="D31:F31"/>
    <mergeCell ref="G31:I31"/>
  </mergeCells>
  <pageMargins left="0.7" right="0.7" top="0.75" bottom="0.75" header="0.3" footer="0.3"/>
  <pageSetup paperSize="9" orientation="portrait" r:id="rId1"/>
  <headerFooter>
    <oddFooter>&amp;L_x000D_&amp;1#&amp;"Aptos"&amp;10&amp;K000000 Socialinės apsaugos ir darbo ministerija bei pavaldžios įstaigos | Bendram naudojimui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D3C6B-6312-440A-893C-7AF254A627DA}">
  <dimension ref="B2:L95"/>
  <sheetViews>
    <sheetView topLeftCell="A114" zoomScale="120" zoomScaleNormal="120" workbookViewId="0">
      <selection activeCell="J120" sqref="J120"/>
    </sheetView>
  </sheetViews>
  <sheetFormatPr defaultRowHeight="14.5" x14ac:dyDescent="0.35"/>
  <cols>
    <col min="2" max="2" width="15.36328125" customWidth="1"/>
    <col min="3" max="3" width="10.7265625" customWidth="1"/>
    <col min="7" max="7" width="10" customWidth="1"/>
  </cols>
  <sheetData>
    <row r="2" spans="2:7" x14ac:dyDescent="0.35">
      <c r="B2" t="s">
        <v>55</v>
      </c>
    </row>
    <row r="4" spans="2:7" x14ac:dyDescent="0.35">
      <c r="B4" t="s">
        <v>56</v>
      </c>
    </row>
    <row r="5" spans="2:7" x14ac:dyDescent="0.35">
      <c r="B5" s="2"/>
      <c r="C5" s="34" t="s">
        <v>19</v>
      </c>
      <c r="D5" s="34"/>
      <c r="E5" s="34" t="s">
        <v>57</v>
      </c>
      <c r="F5" s="34"/>
      <c r="G5" s="34"/>
    </row>
    <row r="6" spans="2:7" x14ac:dyDescent="0.35">
      <c r="B6" s="9" t="s">
        <v>15</v>
      </c>
      <c r="C6" s="9" t="s">
        <v>27</v>
      </c>
      <c r="D6" s="9" t="s">
        <v>4</v>
      </c>
      <c r="E6" s="9" t="s">
        <v>21</v>
      </c>
      <c r="F6" s="9" t="s">
        <v>22</v>
      </c>
      <c r="G6" s="9" t="s">
        <v>23</v>
      </c>
    </row>
    <row r="7" spans="2:7" x14ac:dyDescent="0.35">
      <c r="B7" s="4" t="s">
        <v>58</v>
      </c>
      <c r="C7" s="2">
        <v>4400</v>
      </c>
      <c r="D7" s="2">
        <v>6287</v>
      </c>
      <c r="E7" s="2">
        <v>6064</v>
      </c>
      <c r="F7" s="2">
        <v>3927</v>
      </c>
      <c r="G7" s="2">
        <v>696</v>
      </c>
    </row>
    <row r="8" spans="2:7" x14ac:dyDescent="0.35">
      <c r="B8" s="4" t="s">
        <v>59</v>
      </c>
      <c r="C8" s="2">
        <v>18587</v>
      </c>
      <c r="D8" s="2">
        <v>22062</v>
      </c>
      <c r="E8" s="2">
        <v>23737</v>
      </c>
      <c r="F8" s="2">
        <v>14131</v>
      </c>
      <c r="G8" s="2">
        <v>2781</v>
      </c>
    </row>
    <row r="9" spans="2:7" x14ac:dyDescent="0.35">
      <c r="B9" s="4" t="s">
        <v>60</v>
      </c>
      <c r="C9" s="2">
        <v>50941</v>
      </c>
      <c r="D9" s="2">
        <v>50824</v>
      </c>
      <c r="E9" s="2">
        <v>56909</v>
      </c>
      <c r="F9" s="2">
        <v>38097</v>
      </c>
      <c r="G9" s="2">
        <v>6759</v>
      </c>
    </row>
    <row r="10" spans="2:7" x14ac:dyDescent="0.35">
      <c r="B10" s="4" t="s">
        <v>61</v>
      </c>
      <c r="C10" s="2">
        <v>37369</v>
      </c>
      <c r="D10" s="2">
        <v>21001</v>
      </c>
      <c r="E10" s="2">
        <v>32294</v>
      </c>
      <c r="F10" s="2">
        <v>16193</v>
      </c>
      <c r="G10" s="2">
        <v>9893</v>
      </c>
    </row>
    <row r="11" spans="2:7" x14ac:dyDescent="0.35">
      <c r="B11" s="2" t="s">
        <v>16</v>
      </c>
      <c r="C11" s="2"/>
      <c r="D11" s="2"/>
      <c r="E11" s="2"/>
      <c r="F11" s="2"/>
      <c r="G11" s="2"/>
    </row>
    <row r="12" spans="2:7" x14ac:dyDescent="0.35">
      <c r="B12" s="4" t="s">
        <v>58</v>
      </c>
      <c r="C12" s="2">
        <v>4509</v>
      </c>
      <c r="D12" s="2">
        <v>6498</v>
      </c>
      <c r="E12" s="2">
        <v>6313</v>
      </c>
      <c r="F12" s="2">
        <v>4038</v>
      </c>
      <c r="G12" s="2">
        <v>656</v>
      </c>
    </row>
    <row r="13" spans="2:7" x14ac:dyDescent="0.35">
      <c r="B13" s="4" t="s">
        <v>59</v>
      </c>
      <c r="C13" s="2">
        <v>18809</v>
      </c>
      <c r="D13" s="2">
        <v>22307</v>
      </c>
      <c r="E13" s="2">
        <v>24250</v>
      </c>
      <c r="F13" s="2">
        <v>14457</v>
      </c>
      <c r="G13" s="2">
        <v>2409</v>
      </c>
    </row>
    <row r="14" spans="2:7" x14ac:dyDescent="0.35">
      <c r="B14" s="4" t="s">
        <v>60</v>
      </c>
      <c r="C14" s="2">
        <v>50583</v>
      </c>
      <c r="D14" s="2">
        <v>50349</v>
      </c>
      <c r="E14" s="2">
        <v>57283</v>
      </c>
      <c r="F14" s="2">
        <v>39173</v>
      </c>
      <c r="G14" s="2">
        <v>4476</v>
      </c>
    </row>
    <row r="15" spans="2:7" x14ac:dyDescent="0.35">
      <c r="B15" s="4" t="s">
        <v>61</v>
      </c>
      <c r="C15" s="2">
        <v>62745</v>
      </c>
      <c r="D15" s="2">
        <v>32430</v>
      </c>
      <c r="E15" s="2">
        <v>58970</v>
      </c>
      <c r="F15" s="2">
        <v>30068</v>
      </c>
      <c r="G15" s="2">
        <v>6137</v>
      </c>
    </row>
    <row r="17" spans="2:9" x14ac:dyDescent="0.35">
      <c r="B17" t="s">
        <v>63</v>
      </c>
    </row>
    <row r="19" spans="2:9" x14ac:dyDescent="0.35">
      <c r="B19" s="36" t="s">
        <v>62</v>
      </c>
      <c r="C19" s="37"/>
      <c r="D19" s="37"/>
      <c r="E19" s="37"/>
      <c r="F19" s="37"/>
      <c r="G19" s="37"/>
      <c r="H19" s="37"/>
      <c r="I19" s="38"/>
    </row>
    <row r="20" spans="2:9" x14ac:dyDescent="0.35">
      <c r="B20" s="7" t="s">
        <v>15</v>
      </c>
      <c r="C20" s="48" t="s">
        <v>27</v>
      </c>
      <c r="D20" s="48"/>
      <c r="E20" s="48"/>
      <c r="F20" s="48" t="s">
        <v>4</v>
      </c>
      <c r="G20" s="48"/>
      <c r="H20" s="48"/>
    </row>
    <row r="21" spans="2:9" x14ac:dyDescent="0.35">
      <c r="B21" s="2"/>
      <c r="C21" s="9" t="s">
        <v>64</v>
      </c>
      <c r="D21" s="9" t="s">
        <v>65</v>
      </c>
      <c r="E21" s="9" t="s">
        <v>66</v>
      </c>
      <c r="F21" s="9" t="s">
        <v>64</v>
      </c>
      <c r="G21" s="9" t="s">
        <v>65</v>
      </c>
      <c r="H21" s="9" t="s">
        <v>66</v>
      </c>
    </row>
    <row r="22" spans="2:9" x14ac:dyDescent="0.35">
      <c r="B22" s="4" t="s">
        <v>70</v>
      </c>
      <c r="C22" s="2">
        <v>991</v>
      </c>
      <c r="D22" s="2">
        <v>1446</v>
      </c>
      <c r="E22" s="2">
        <v>1963</v>
      </c>
      <c r="F22" s="2">
        <v>1724</v>
      </c>
      <c r="G22" s="2">
        <v>2064</v>
      </c>
      <c r="H22" s="2">
        <v>2499</v>
      </c>
    </row>
    <row r="23" spans="2:9" x14ac:dyDescent="0.35">
      <c r="B23" s="4" t="s">
        <v>59</v>
      </c>
      <c r="C23" s="2">
        <v>3267</v>
      </c>
      <c r="D23" s="2">
        <v>7202</v>
      </c>
      <c r="E23" s="2">
        <v>8118</v>
      </c>
      <c r="F23" s="2">
        <v>4944</v>
      </c>
      <c r="G23" s="2">
        <v>8608</v>
      </c>
      <c r="H23" s="2">
        <v>8510</v>
      </c>
    </row>
    <row r="24" spans="2:9" x14ac:dyDescent="0.35">
      <c r="B24" s="4" t="s">
        <v>60</v>
      </c>
      <c r="C24" s="2">
        <v>5095</v>
      </c>
      <c r="D24" s="2">
        <v>21241</v>
      </c>
      <c r="E24" s="2">
        <v>24605</v>
      </c>
      <c r="F24" s="2">
        <v>7015</v>
      </c>
      <c r="G24" s="2">
        <v>21031</v>
      </c>
      <c r="H24" s="2">
        <v>22778</v>
      </c>
    </row>
    <row r="25" spans="2:9" x14ac:dyDescent="0.35">
      <c r="B25" s="4" t="s">
        <v>61</v>
      </c>
      <c r="C25" s="2">
        <v>17805</v>
      </c>
      <c r="D25" s="2">
        <v>16629</v>
      </c>
      <c r="E25" s="2">
        <v>2935</v>
      </c>
      <c r="F25" s="2">
        <v>8814</v>
      </c>
      <c r="G25" s="2">
        <v>8534</v>
      </c>
      <c r="H25" s="2">
        <v>3663</v>
      </c>
    </row>
    <row r="26" spans="2:9" x14ac:dyDescent="0.35">
      <c r="B26" s="5" t="s">
        <v>16</v>
      </c>
      <c r="C26" s="9" t="s">
        <v>64</v>
      </c>
      <c r="D26" s="9" t="s">
        <v>65</v>
      </c>
      <c r="E26" s="9" t="s">
        <v>66</v>
      </c>
      <c r="F26" s="9" t="s">
        <v>64</v>
      </c>
      <c r="G26" s="9" t="s">
        <v>65</v>
      </c>
      <c r="H26" s="9" t="s">
        <v>66</v>
      </c>
    </row>
    <row r="27" spans="2:9" x14ac:dyDescent="0.35">
      <c r="B27" s="4" t="s">
        <v>70</v>
      </c>
      <c r="C27" s="2">
        <v>1038</v>
      </c>
      <c r="D27" s="2">
        <v>1467</v>
      </c>
      <c r="E27" s="2">
        <v>2004</v>
      </c>
      <c r="F27" s="2">
        <v>1853</v>
      </c>
      <c r="G27" s="2">
        <v>2123</v>
      </c>
      <c r="H27" s="2">
        <v>2522</v>
      </c>
    </row>
    <row r="28" spans="2:9" x14ac:dyDescent="0.35">
      <c r="B28" s="4" t="s">
        <v>59</v>
      </c>
      <c r="C28" s="2">
        <v>3351</v>
      </c>
      <c r="D28" s="2">
        <v>7181</v>
      </c>
      <c r="E28" s="2">
        <v>8277</v>
      </c>
      <c r="F28" s="2">
        <v>5145</v>
      </c>
      <c r="G28" s="2">
        <v>8555</v>
      </c>
      <c r="H28" s="2">
        <v>8607</v>
      </c>
    </row>
    <row r="29" spans="2:9" x14ac:dyDescent="0.35">
      <c r="B29" s="4" t="s">
        <v>60</v>
      </c>
      <c r="C29" s="2">
        <v>4967</v>
      </c>
      <c r="D29" s="2">
        <v>20456</v>
      </c>
      <c r="E29" s="2">
        <v>25160</v>
      </c>
      <c r="F29" s="2">
        <v>6835</v>
      </c>
      <c r="G29" s="2">
        <v>20901</v>
      </c>
      <c r="H29" s="2">
        <v>22613</v>
      </c>
    </row>
    <row r="30" spans="2:9" x14ac:dyDescent="0.35">
      <c r="B30" s="4" t="s">
        <v>61</v>
      </c>
      <c r="C30" s="2">
        <v>32208</v>
      </c>
      <c r="D30" s="2">
        <v>25964</v>
      </c>
      <c r="E30" s="2">
        <v>4573</v>
      </c>
      <c r="F30" s="2">
        <v>14999</v>
      </c>
      <c r="G30" s="2">
        <v>12714</v>
      </c>
      <c r="H30" s="2">
        <v>4717</v>
      </c>
    </row>
    <row r="36" spans="2:12" x14ac:dyDescent="0.35">
      <c r="B36" s="51" t="s">
        <v>69</v>
      </c>
      <c r="C36" s="51"/>
      <c r="D36" s="51"/>
      <c r="E36" s="51"/>
      <c r="F36" s="51"/>
      <c r="G36" s="51"/>
      <c r="H36" s="51"/>
      <c r="I36" s="51"/>
      <c r="J36" s="51"/>
      <c r="K36" s="51"/>
      <c r="L36" s="51"/>
    </row>
    <row r="37" spans="2:12" x14ac:dyDescent="0.35">
      <c r="B37" s="8"/>
      <c r="C37" s="8"/>
      <c r="D37" s="57" t="s">
        <v>68</v>
      </c>
      <c r="E37" s="58"/>
      <c r="F37" s="58" t="s">
        <v>16</v>
      </c>
      <c r="G37" s="58"/>
    </row>
    <row r="38" spans="2:12" ht="43.5" x14ac:dyDescent="0.35">
      <c r="B38" s="4"/>
      <c r="C38" s="1" t="s">
        <v>67</v>
      </c>
      <c r="D38" s="9" t="s">
        <v>27</v>
      </c>
      <c r="E38" s="9" t="s">
        <v>4</v>
      </c>
      <c r="F38" s="9" t="s">
        <v>27</v>
      </c>
      <c r="G38" s="9" t="s">
        <v>4</v>
      </c>
    </row>
    <row r="39" spans="2:12" x14ac:dyDescent="0.35">
      <c r="B39" s="55" t="s">
        <v>37</v>
      </c>
      <c r="C39" s="12" t="s">
        <v>5</v>
      </c>
      <c r="D39" s="2">
        <v>5967</v>
      </c>
      <c r="E39" s="2">
        <v>3139</v>
      </c>
      <c r="F39" s="2">
        <v>10203</v>
      </c>
      <c r="G39" s="2">
        <v>4591</v>
      </c>
    </row>
    <row r="40" spans="2:12" x14ac:dyDescent="0.35">
      <c r="B40" s="55"/>
      <c r="C40" s="12" t="s">
        <v>6</v>
      </c>
      <c r="D40" s="2">
        <v>2720</v>
      </c>
      <c r="E40" s="2">
        <v>1781</v>
      </c>
      <c r="F40" s="2">
        <v>3932</v>
      </c>
      <c r="G40" s="2">
        <v>2224</v>
      </c>
    </row>
    <row r="41" spans="2:12" x14ac:dyDescent="0.35">
      <c r="B41" s="55"/>
      <c r="C41" s="12" t="s">
        <v>7</v>
      </c>
      <c r="D41" s="2">
        <v>1594</v>
      </c>
      <c r="E41" s="2">
        <v>799</v>
      </c>
      <c r="F41" s="2">
        <v>1855</v>
      </c>
      <c r="G41" s="2">
        <v>859</v>
      </c>
    </row>
    <row r="42" spans="2:12" x14ac:dyDescent="0.35">
      <c r="B42" s="56" t="s">
        <v>36</v>
      </c>
      <c r="C42" s="12" t="s">
        <v>5</v>
      </c>
      <c r="D42" s="2">
        <v>1478</v>
      </c>
      <c r="E42" s="2">
        <v>1922</v>
      </c>
      <c r="F42" s="2">
        <v>1559</v>
      </c>
      <c r="G42" s="2">
        <v>2028</v>
      </c>
    </row>
    <row r="43" spans="2:12" x14ac:dyDescent="0.35">
      <c r="B43" s="56"/>
      <c r="C43" s="12" t="s">
        <v>6</v>
      </c>
      <c r="D43" s="2">
        <v>1877</v>
      </c>
      <c r="E43" s="2">
        <v>2304</v>
      </c>
      <c r="F43" s="2">
        <v>1900</v>
      </c>
      <c r="G43" s="2">
        <v>2333</v>
      </c>
    </row>
    <row r="44" spans="2:12" x14ac:dyDescent="0.35">
      <c r="B44" s="56"/>
      <c r="C44" s="12" t="s">
        <v>7</v>
      </c>
      <c r="D44" s="2">
        <v>1553</v>
      </c>
      <c r="E44" s="2">
        <v>1999</v>
      </c>
      <c r="F44" s="2">
        <v>1550</v>
      </c>
      <c r="G44" s="2">
        <v>1923</v>
      </c>
    </row>
    <row r="45" spans="2:12" x14ac:dyDescent="0.35">
      <c r="B45" s="56" t="s">
        <v>53</v>
      </c>
      <c r="C45" s="12" t="s">
        <v>5</v>
      </c>
      <c r="D45" s="2">
        <v>1326</v>
      </c>
      <c r="E45" s="2">
        <v>1903</v>
      </c>
      <c r="F45" s="2">
        <v>1557</v>
      </c>
      <c r="G45" s="2">
        <v>2185</v>
      </c>
    </row>
    <row r="46" spans="2:12" x14ac:dyDescent="0.35">
      <c r="B46" s="56"/>
      <c r="C46" s="12" t="s">
        <v>6</v>
      </c>
      <c r="D46" s="2">
        <v>3007</v>
      </c>
      <c r="E46" s="2">
        <v>3285</v>
      </c>
      <c r="F46" s="2">
        <v>2848</v>
      </c>
      <c r="G46" s="2">
        <v>3091</v>
      </c>
    </row>
    <row r="47" spans="2:12" ht="22.5" customHeight="1" x14ac:dyDescent="0.35">
      <c r="B47" s="56"/>
      <c r="C47" s="12" t="s">
        <v>7</v>
      </c>
      <c r="D47" s="2">
        <v>731</v>
      </c>
      <c r="E47" s="2">
        <v>741</v>
      </c>
      <c r="F47" s="2">
        <v>683</v>
      </c>
      <c r="G47" s="2">
        <v>686</v>
      </c>
    </row>
    <row r="48" spans="2:12" x14ac:dyDescent="0.35">
      <c r="B48" s="55" t="s">
        <v>41</v>
      </c>
      <c r="C48" s="12" t="s">
        <v>5</v>
      </c>
      <c r="D48" s="2">
        <v>107</v>
      </c>
      <c r="E48" s="2">
        <v>68</v>
      </c>
      <c r="F48" s="2">
        <v>228</v>
      </c>
      <c r="G48" s="2">
        <v>92</v>
      </c>
    </row>
    <row r="49" spans="2:7" x14ac:dyDescent="0.35">
      <c r="B49" s="55"/>
      <c r="C49" s="12" t="s">
        <v>6</v>
      </c>
      <c r="D49" s="2">
        <v>670</v>
      </c>
      <c r="E49" s="2">
        <v>570</v>
      </c>
      <c r="F49" s="2">
        <v>737</v>
      </c>
      <c r="G49" s="2">
        <v>569</v>
      </c>
    </row>
    <row r="50" spans="2:7" x14ac:dyDescent="0.35">
      <c r="B50" s="55"/>
      <c r="C50" s="12" t="s">
        <v>7</v>
      </c>
      <c r="D50" s="2">
        <v>289</v>
      </c>
      <c r="E50" s="2">
        <v>331</v>
      </c>
      <c r="F50" s="2">
        <v>298</v>
      </c>
      <c r="G50" s="2">
        <v>324</v>
      </c>
    </row>
    <row r="51" spans="2:7" x14ac:dyDescent="0.35">
      <c r="B51" s="55" t="s">
        <v>71</v>
      </c>
      <c r="C51" s="12" t="s">
        <v>5</v>
      </c>
      <c r="D51" s="2">
        <v>4369</v>
      </c>
      <c r="E51" s="2">
        <v>3065</v>
      </c>
      <c r="F51" s="2">
        <v>8964</v>
      </c>
      <c r="G51" s="2">
        <v>4701</v>
      </c>
    </row>
    <row r="52" spans="2:7" x14ac:dyDescent="0.35">
      <c r="B52" s="55"/>
      <c r="C52" s="12" t="s">
        <v>6</v>
      </c>
      <c r="D52" s="2">
        <v>5872</v>
      </c>
      <c r="E52" s="2">
        <v>7481</v>
      </c>
      <c r="F52" s="2">
        <v>8564</v>
      </c>
      <c r="G52" s="2">
        <v>8935</v>
      </c>
    </row>
    <row r="53" spans="2:7" x14ac:dyDescent="0.35">
      <c r="B53" s="55"/>
      <c r="C53" s="12" t="s">
        <v>7</v>
      </c>
      <c r="D53" s="2">
        <v>4091</v>
      </c>
      <c r="E53" s="2">
        <v>8058</v>
      </c>
      <c r="F53" s="2">
        <v>3906</v>
      </c>
      <c r="G53" s="2">
        <v>8146</v>
      </c>
    </row>
    <row r="54" spans="2:7" x14ac:dyDescent="0.35">
      <c r="B54" s="55" t="s">
        <v>45</v>
      </c>
      <c r="C54" s="12" t="s">
        <v>5</v>
      </c>
      <c r="D54" s="2">
        <v>1314</v>
      </c>
      <c r="E54" s="2">
        <v>1155</v>
      </c>
      <c r="F54" s="2">
        <v>1906</v>
      </c>
      <c r="G54" s="2">
        <v>1644</v>
      </c>
    </row>
    <row r="55" spans="2:7" x14ac:dyDescent="0.35">
      <c r="B55" s="55"/>
      <c r="C55" s="12" t="s">
        <v>6</v>
      </c>
      <c r="D55" s="2">
        <v>3671</v>
      </c>
      <c r="E55" s="2">
        <v>2430</v>
      </c>
      <c r="F55" s="2">
        <v>4307</v>
      </c>
      <c r="G55" s="2">
        <v>2839</v>
      </c>
    </row>
    <row r="56" spans="2:7" x14ac:dyDescent="0.35">
      <c r="B56" s="55"/>
      <c r="C56" s="12" t="s">
        <v>7</v>
      </c>
      <c r="D56" s="2">
        <v>6323</v>
      </c>
      <c r="E56" s="2">
        <v>2726</v>
      </c>
      <c r="F56" s="2">
        <v>6593</v>
      </c>
      <c r="G56" s="2">
        <v>2929</v>
      </c>
    </row>
    <row r="57" spans="2:7" x14ac:dyDescent="0.35">
      <c r="B57" s="55" t="s">
        <v>46</v>
      </c>
      <c r="C57" s="12" t="s">
        <v>5</v>
      </c>
      <c r="D57" s="2">
        <v>870</v>
      </c>
      <c r="E57" s="2">
        <v>327</v>
      </c>
      <c r="F57" s="2">
        <v>1599</v>
      </c>
      <c r="G57" s="2">
        <v>438</v>
      </c>
    </row>
    <row r="58" spans="2:7" x14ac:dyDescent="0.35">
      <c r="B58" s="55"/>
      <c r="C58" s="12" t="s">
        <v>6</v>
      </c>
      <c r="D58" s="2">
        <v>6043</v>
      </c>
      <c r="E58" s="2">
        <v>3224</v>
      </c>
      <c r="F58" s="2">
        <v>7413</v>
      </c>
      <c r="G58" s="2">
        <v>3209</v>
      </c>
    </row>
    <row r="59" spans="2:7" x14ac:dyDescent="0.35">
      <c r="B59" s="55"/>
      <c r="C59" s="12" t="s">
        <v>7</v>
      </c>
      <c r="D59" s="2">
        <v>9584</v>
      </c>
      <c r="E59" s="2">
        <v>7406</v>
      </c>
      <c r="F59" s="2">
        <v>10448</v>
      </c>
      <c r="G59" s="2">
        <v>7619</v>
      </c>
    </row>
    <row r="60" spans="2:7" x14ac:dyDescent="0.35">
      <c r="B60" s="56" t="s">
        <v>39</v>
      </c>
      <c r="C60" s="12" t="s">
        <v>5</v>
      </c>
      <c r="D60" s="2">
        <v>139</v>
      </c>
      <c r="E60" s="2">
        <v>144</v>
      </c>
      <c r="F60" s="2">
        <v>132</v>
      </c>
      <c r="G60" s="2">
        <v>143</v>
      </c>
    </row>
    <row r="61" spans="2:7" x14ac:dyDescent="0.35">
      <c r="B61" s="56"/>
      <c r="C61" s="12" t="s">
        <v>6</v>
      </c>
      <c r="D61" s="2">
        <v>347</v>
      </c>
      <c r="E61" s="2">
        <v>321</v>
      </c>
      <c r="F61" s="2">
        <v>327</v>
      </c>
      <c r="G61" s="2">
        <v>303</v>
      </c>
    </row>
    <row r="62" spans="2:7" ht="23.25" customHeight="1" x14ac:dyDescent="0.35">
      <c r="B62" s="56"/>
      <c r="C62" s="12" t="s">
        <v>7</v>
      </c>
      <c r="D62" s="2">
        <v>623</v>
      </c>
      <c r="E62" s="2">
        <v>572</v>
      </c>
      <c r="F62" s="2">
        <v>605</v>
      </c>
      <c r="G62" s="2">
        <v>577</v>
      </c>
    </row>
    <row r="63" spans="2:7" x14ac:dyDescent="0.35">
      <c r="B63" s="55" t="s">
        <v>48</v>
      </c>
      <c r="C63" s="12" t="s">
        <v>5</v>
      </c>
      <c r="D63" s="2">
        <v>1682</v>
      </c>
      <c r="E63" s="2">
        <v>1169</v>
      </c>
      <c r="F63" s="2">
        <v>2664</v>
      </c>
      <c r="G63" s="2">
        <v>1540</v>
      </c>
    </row>
    <row r="64" spans="2:7" x14ac:dyDescent="0.35">
      <c r="B64" s="55"/>
      <c r="C64" s="12" t="s">
        <v>6</v>
      </c>
      <c r="D64" s="2">
        <v>646</v>
      </c>
      <c r="E64" s="2">
        <v>461</v>
      </c>
      <c r="F64" s="2">
        <v>808</v>
      </c>
      <c r="G64" s="2">
        <v>508</v>
      </c>
    </row>
    <row r="65" spans="2:7" x14ac:dyDescent="0.35">
      <c r="B65" s="55"/>
      <c r="C65" s="12" t="s">
        <v>7</v>
      </c>
      <c r="D65" s="2">
        <v>187</v>
      </c>
      <c r="E65" s="2">
        <v>286</v>
      </c>
      <c r="F65" s="2">
        <v>244</v>
      </c>
      <c r="G65" s="2">
        <v>390</v>
      </c>
    </row>
    <row r="66" spans="2:7" x14ac:dyDescent="0.35">
      <c r="B66" s="56" t="s">
        <v>38</v>
      </c>
      <c r="C66" s="12" t="s">
        <v>5</v>
      </c>
      <c r="D66" s="2">
        <v>210</v>
      </c>
      <c r="E66" s="2">
        <v>245</v>
      </c>
      <c r="F66" s="2">
        <v>317</v>
      </c>
      <c r="G66" s="2">
        <v>282</v>
      </c>
    </row>
    <row r="67" spans="2:7" x14ac:dyDescent="0.35">
      <c r="B67" s="56"/>
      <c r="C67" s="12" t="s">
        <v>6</v>
      </c>
      <c r="D67" s="2">
        <v>1157</v>
      </c>
      <c r="E67" s="2">
        <v>1050</v>
      </c>
      <c r="F67" s="2">
        <v>1203</v>
      </c>
      <c r="G67" s="2">
        <v>1046</v>
      </c>
    </row>
    <row r="68" spans="2:7" ht="29.25" customHeight="1" x14ac:dyDescent="0.35">
      <c r="B68" s="56"/>
      <c r="C68" s="12" t="s">
        <v>7</v>
      </c>
      <c r="D68" s="2">
        <v>1703</v>
      </c>
      <c r="E68" s="2">
        <v>1773</v>
      </c>
      <c r="F68" s="2">
        <v>1777</v>
      </c>
      <c r="G68" s="2">
        <v>1800</v>
      </c>
    </row>
    <row r="69" spans="2:7" x14ac:dyDescent="0.35">
      <c r="B69" s="55" t="s">
        <v>72</v>
      </c>
      <c r="C69" s="12" t="s">
        <v>5</v>
      </c>
      <c r="D69" s="2">
        <v>752</v>
      </c>
      <c r="E69" s="2">
        <v>682</v>
      </c>
      <c r="F69" s="2">
        <v>1160</v>
      </c>
      <c r="G69" s="2">
        <v>929</v>
      </c>
    </row>
    <row r="70" spans="2:7" x14ac:dyDescent="0.35">
      <c r="B70" s="55"/>
      <c r="C70" s="12" t="s">
        <v>6</v>
      </c>
      <c r="D70" s="2">
        <v>279</v>
      </c>
      <c r="E70" s="2">
        <v>207</v>
      </c>
      <c r="F70" s="2">
        <v>311</v>
      </c>
      <c r="G70" s="2">
        <v>227</v>
      </c>
    </row>
    <row r="71" spans="2:7" x14ac:dyDescent="0.35">
      <c r="B71" s="55"/>
      <c r="C71" s="12" t="s">
        <v>7</v>
      </c>
      <c r="D71" s="2">
        <v>163</v>
      </c>
      <c r="E71" s="2">
        <v>130</v>
      </c>
      <c r="F71" s="2">
        <v>197</v>
      </c>
      <c r="G71" s="2">
        <v>157</v>
      </c>
    </row>
    <row r="72" spans="2:7" x14ac:dyDescent="0.35">
      <c r="B72" s="56" t="s">
        <v>73</v>
      </c>
      <c r="C72" s="12" t="s">
        <v>5</v>
      </c>
      <c r="D72" s="2">
        <v>68</v>
      </c>
      <c r="E72" s="2">
        <v>105</v>
      </c>
      <c r="F72" s="2">
        <v>97</v>
      </c>
      <c r="G72" s="2">
        <v>149</v>
      </c>
    </row>
    <row r="73" spans="2:7" x14ac:dyDescent="0.35">
      <c r="B73" s="56"/>
      <c r="C73" s="12" t="s">
        <v>6</v>
      </c>
      <c r="D73" s="2">
        <v>312</v>
      </c>
      <c r="E73" s="2">
        <v>482</v>
      </c>
      <c r="F73" s="2">
        <v>305</v>
      </c>
      <c r="G73" s="2">
        <v>493</v>
      </c>
    </row>
    <row r="74" spans="2:7" x14ac:dyDescent="0.35">
      <c r="B74" s="56"/>
      <c r="C74" s="12" t="s">
        <v>7</v>
      </c>
      <c r="D74" s="2">
        <v>392</v>
      </c>
      <c r="E74" s="2">
        <v>597</v>
      </c>
      <c r="F74" s="2">
        <v>399</v>
      </c>
      <c r="G74" s="2">
        <v>590</v>
      </c>
    </row>
    <row r="75" spans="2:7" x14ac:dyDescent="0.35">
      <c r="B75" s="55" t="s">
        <v>54</v>
      </c>
      <c r="C75" s="12" t="s">
        <v>5</v>
      </c>
      <c r="D75" s="2">
        <v>16</v>
      </c>
      <c r="E75" s="2">
        <v>8</v>
      </c>
      <c r="F75" s="2">
        <v>19</v>
      </c>
      <c r="G75" s="2">
        <v>16</v>
      </c>
    </row>
    <row r="76" spans="2:7" x14ac:dyDescent="0.35">
      <c r="B76" s="55"/>
      <c r="C76" s="12" t="s">
        <v>6</v>
      </c>
      <c r="D76" s="2">
        <v>7</v>
      </c>
      <c r="E76" s="2">
        <v>19</v>
      </c>
      <c r="F76" s="2">
        <v>7</v>
      </c>
      <c r="G76" s="2">
        <v>18</v>
      </c>
    </row>
    <row r="77" spans="2:7" x14ac:dyDescent="0.35">
      <c r="B77" s="55"/>
      <c r="C77" s="12" t="s">
        <v>7</v>
      </c>
      <c r="D77" s="2">
        <v>6</v>
      </c>
      <c r="E77" s="2">
        <v>12</v>
      </c>
      <c r="F77" s="2">
        <v>7</v>
      </c>
      <c r="G77" s="2">
        <v>14</v>
      </c>
    </row>
    <row r="78" spans="2:7" x14ac:dyDescent="0.35">
      <c r="B78" s="65" t="s">
        <v>49</v>
      </c>
      <c r="C78" s="12" t="s">
        <v>5</v>
      </c>
      <c r="D78" s="2">
        <v>6485</v>
      </c>
      <c r="E78" s="2">
        <v>5672</v>
      </c>
      <c r="F78" s="2">
        <v>7939</v>
      </c>
      <c r="G78" s="2">
        <v>6906</v>
      </c>
    </row>
    <row r="79" spans="2:7" x14ac:dyDescent="0.35">
      <c r="B79" s="66"/>
      <c r="C79" s="12" t="s">
        <v>6</v>
      </c>
      <c r="D79" s="2">
        <v>15101</v>
      </c>
      <c r="E79" s="2">
        <v>11321</v>
      </c>
      <c r="F79" s="2">
        <v>17227</v>
      </c>
      <c r="G79" s="2">
        <v>13062</v>
      </c>
    </row>
    <row r="80" spans="2:7" x14ac:dyDescent="0.35">
      <c r="B80" s="67"/>
      <c r="C80" s="12" t="s">
        <v>7</v>
      </c>
      <c r="D80" s="2">
        <v>4802</v>
      </c>
      <c r="E80" s="2">
        <v>5160</v>
      </c>
      <c r="F80" s="2">
        <v>5811</v>
      </c>
      <c r="G80" s="2">
        <v>5887</v>
      </c>
    </row>
    <row r="81" spans="2:7" x14ac:dyDescent="0.35">
      <c r="B81" s="59" t="s">
        <v>40</v>
      </c>
      <c r="C81" s="12" t="s">
        <v>5</v>
      </c>
      <c r="D81" s="2">
        <v>1897</v>
      </c>
      <c r="E81" s="2">
        <v>1948</v>
      </c>
      <c r="F81" s="2">
        <v>2572</v>
      </c>
      <c r="G81" s="2">
        <v>2268</v>
      </c>
    </row>
    <row r="82" spans="2:7" x14ac:dyDescent="0.35">
      <c r="B82" s="60"/>
      <c r="C82" s="12" t="s">
        <v>6</v>
      </c>
      <c r="D82" s="2">
        <v>3829</v>
      </c>
      <c r="E82" s="2">
        <v>3449</v>
      </c>
      <c r="F82" s="2">
        <v>4089</v>
      </c>
      <c r="G82" s="2">
        <v>3594</v>
      </c>
    </row>
    <row r="83" spans="2:7" x14ac:dyDescent="0.35">
      <c r="B83" s="61"/>
      <c r="C83" s="12" t="s">
        <v>7</v>
      </c>
      <c r="D83" s="2">
        <v>4046</v>
      </c>
      <c r="E83" s="2">
        <v>3708</v>
      </c>
      <c r="F83" s="2">
        <v>4044</v>
      </c>
      <c r="G83" s="2">
        <v>3523</v>
      </c>
    </row>
    <row r="84" spans="2:7" ht="15" customHeight="1" x14ac:dyDescent="0.35">
      <c r="B84" s="68" t="s">
        <v>52</v>
      </c>
      <c r="C84" s="12" t="s">
        <v>5</v>
      </c>
      <c r="D84" s="2">
        <v>401</v>
      </c>
      <c r="E84" s="2">
        <v>859</v>
      </c>
      <c r="F84" s="2">
        <v>547</v>
      </c>
      <c r="G84" s="2">
        <v>824</v>
      </c>
    </row>
    <row r="85" spans="2:7" x14ac:dyDescent="0.35">
      <c r="B85" s="69"/>
      <c r="C85" s="12" t="s">
        <v>6</v>
      </c>
      <c r="D85" s="2">
        <v>532</v>
      </c>
      <c r="E85" s="2">
        <v>1354</v>
      </c>
      <c r="F85" s="2">
        <v>610</v>
      </c>
      <c r="G85" s="2">
        <v>1318</v>
      </c>
    </row>
    <row r="86" spans="2:7" x14ac:dyDescent="0.35">
      <c r="B86" s="70"/>
      <c r="C86" s="12" t="s">
        <v>7</v>
      </c>
      <c r="D86" s="2">
        <v>812</v>
      </c>
      <c r="E86" s="2">
        <v>2302</v>
      </c>
      <c r="F86" s="2">
        <v>886</v>
      </c>
      <c r="G86" s="2">
        <v>2208</v>
      </c>
    </row>
    <row r="87" spans="2:7" x14ac:dyDescent="0.35">
      <c r="B87" s="71" t="s">
        <v>74</v>
      </c>
      <c r="C87" s="12" t="s">
        <v>5</v>
      </c>
      <c r="D87" s="2">
        <v>61</v>
      </c>
      <c r="E87" s="2">
        <v>67</v>
      </c>
      <c r="F87" s="2">
        <v>76</v>
      </c>
      <c r="G87" s="2">
        <v>78</v>
      </c>
    </row>
    <row r="88" spans="2:7" x14ac:dyDescent="0.35">
      <c r="B88" s="72"/>
      <c r="C88" s="12" t="s">
        <v>6</v>
      </c>
      <c r="D88" s="2">
        <v>340</v>
      </c>
      <c r="E88" s="2">
        <v>373</v>
      </c>
      <c r="F88" s="2">
        <v>370</v>
      </c>
      <c r="G88" s="2">
        <v>412</v>
      </c>
    </row>
    <row r="89" spans="2:7" x14ac:dyDescent="0.35">
      <c r="B89" s="73"/>
      <c r="C89" s="12" t="s">
        <v>7</v>
      </c>
      <c r="D89" s="2">
        <v>466</v>
      </c>
      <c r="E89" s="2">
        <v>584</v>
      </c>
      <c r="F89" s="2">
        <v>454</v>
      </c>
      <c r="G89" s="2">
        <v>560</v>
      </c>
    </row>
    <row r="90" spans="2:7" x14ac:dyDescent="0.35">
      <c r="B90" s="59" t="s">
        <v>43</v>
      </c>
      <c r="C90" s="12" t="s">
        <v>5</v>
      </c>
      <c r="D90" s="2">
        <v>16</v>
      </c>
      <c r="E90" s="2">
        <v>19</v>
      </c>
      <c r="F90" s="2">
        <v>25</v>
      </c>
      <c r="G90" s="2">
        <v>18</v>
      </c>
    </row>
    <row r="91" spans="2:7" x14ac:dyDescent="0.35">
      <c r="B91" s="60"/>
      <c r="C91" s="12" t="s">
        <v>6</v>
      </c>
      <c r="D91" s="2">
        <v>108</v>
      </c>
      <c r="E91" s="2">
        <v>121</v>
      </c>
      <c r="F91" s="2">
        <v>110</v>
      </c>
      <c r="G91" s="2">
        <v>108</v>
      </c>
    </row>
    <row r="92" spans="2:7" x14ac:dyDescent="0.35">
      <c r="B92" s="61"/>
      <c r="C92" s="12" t="s">
        <v>7</v>
      </c>
      <c r="D92" s="2">
        <v>253</v>
      </c>
      <c r="E92" s="2">
        <v>260</v>
      </c>
      <c r="F92" s="2">
        <v>253</v>
      </c>
      <c r="G92" s="2">
        <v>260</v>
      </c>
    </row>
    <row r="93" spans="2:7" ht="53.25" customHeight="1" x14ac:dyDescent="0.35">
      <c r="B93" s="62" t="s">
        <v>75</v>
      </c>
      <c r="C93" s="12" t="s">
        <v>5</v>
      </c>
      <c r="D93" s="2">
        <v>0</v>
      </c>
      <c r="E93" s="2">
        <v>0</v>
      </c>
      <c r="F93" s="2">
        <v>0</v>
      </c>
      <c r="G93" s="2">
        <v>0</v>
      </c>
    </row>
    <row r="94" spans="2:7" x14ac:dyDescent="0.35">
      <c r="B94" s="63"/>
      <c r="C94" s="12" t="s">
        <v>6</v>
      </c>
      <c r="D94" s="2">
        <v>0</v>
      </c>
      <c r="E94" s="2">
        <v>4</v>
      </c>
      <c r="F94" s="2">
        <v>0</v>
      </c>
      <c r="G94" s="2">
        <v>4</v>
      </c>
    </row>
    <row r="95" spans="2:7" x14ac:dyDescent="0.35">
      <c r="B95" s="64"/>
      <c r="C95" s="12" t="s">
        <v>7</v>
      </c>
      <c r="D95" s="2">
        <v>3</v>
      </c>
      <c r="E95" s="2">
        <v>6</v>
      </c>
      <c r="F95" s="2">
        <v>4</v>
      </c>
      <c r="G95" s="2">
        <v>7</v>
      </c>
    </row>
  </sheetData>
  <mergeCells count="27">
    <mergeCell ref="B90:B92"/>
    <mergeCell ref="B93:B95"/>
    <mergeCell ref="B78:B80"/>
    <mergeCell ref="B81:B83"/>
    <mergeCell ref="B84:B86"/>
    <mergeCell ref="B87:B89"/>
    <mergeCell ref="B72:B74"/>
    <mergeCell ref="B75:B77"/>
    <mergeCell ref="B63:B65"/>
    <mergeCell ref="B66:B68"/>
    <mergeCell ref="B69:B71"/>
    <mergeCell ref="B51:B53"/>
    <mergeCell ref="B54:B56"/>
    <mergeCell ref="B57:B59"/>
    <mergeCell ref="B60:B62"/>
    <mergeCell ref="B45:B47"/>
    <mergeCell ref="B48:B50"/>
    <mergeCell ref="B36:L36"/>
    <mergeCell ref="B39:B41"/>
    <mergeCell ref="B42:B44"/>
    <mergeCell ref="D37:E37"/>
    <mergeCell ref="F37:G37"/>
    <mergeCell ref="B19:I19"/>
    <mergeCell ref="C20:E20"/>
    <mergeCell ref="F20:H20"/>
    <mergeCell ref="C5:D5"/>
    <mergeCell ref="E5:G5"/>
  </mergeCells>
  <pageMargins left="0.7" right="0.7" top="0.75" bottom="0.75" header="0.3" footer="0.3"/>
  <pageSetup paperSize="9" orientation="portrait" r:id="rId1"/>
  <headerFooter>
    <oddFooter>&amp;L_x000D_&amp;1#&amp;"Aptos"&amp;10&amp;K000000 Socialinės apsaugos ir darbo ministerija bei pavaldžios įstaigos | Bendram naudojimui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51C09-BA2E-4237-A62A-C5E4A16A3E06}">
  <dimension ref="B2:U60"/>
  <sheetViews>
    <sheetView tabSelected="1" topLeftCell="E1" workbookViewId="0">
      <selection activeCell="R55" sqref="R55"/>
    </sheetView>
  </sheetViews>
  <sheetFormatPr defaultRowHeight="14.5" x14ac:dyDescent="0.35"/>
  <cols>
    <col min="3" max="3" width="11.26953125" customWidth="1"/>
    <col min="5" max="5" width="13.1796875" customWidth="1"/>
    <col min="6" max="6" width="11.81640625" customWidth="1"/>
    <col min="7" max="7" width="11.453125" customWidth="1"/>
    <col min="8" max="8" width="13.81640625" customWidth="1"/>
    <col min="13" max="13" width="12.7265625" customWidth="1"/>
  </cols>
  <sheetData>
    <row r="2" spans="2:20" x14ac:dyDescent="0.35">
      <c r="B2" t="s">
        <v>80</v>
      </c>
    </row>
    <row r="3" spans="2:20" x14ac:dyDescent="0.35">
      <c r="B3" t="s">
        <v>81</v>
      </c>
    </row>
    <row r="6" spans="2:20" x14ac:dyDescent="0.35">
      <c r="C6" s="33" t="s">
        <v>82</v>
      </c>
      <c r="D6" s="33"/>
      <c r="E6" s="33"/>
      <c r="F6" s="33"/>
      <c r="G6" s="33"/>
      <c r="M6" s="33" t="s">
        <v>90</v>
      </c>
      <c r="N6" s="33"/>
      <c r="O6" s="33"/>
      <c r="P6" s="33"/>
      <c r="Q6" s="33"/>
    </row>
    <row r="7" spans="2:20" x14ac:dyDescent="0.35">
      <c r="B7" s="2"/>
      <c r="C7" s="10" t="s">
        <v>33</v>
      </c>
      <c r="D7" s="34" t="s">
        <v>26</v>
      </c>
      <c r="E7" s="34"/>
      <c r="F7" s="34"/>
      <c r="G7" s="34"/>
      <c r="H7" s="34" t="s">
        <v>83</v>
      </c>
      <c r="I7" s="34"/>
      <c r="J7" s="34"/>
      <c r="M7" s="2" t="s">
        <v>10</v>
      </c>
      <c r="N7" s="34" t="s">
        <v>26</v>
      </c>
      <c r="O7" s="34"/>
      <c r="P7" s="34"/>
      <c r="Q7" s="34"/>
      <c r="R7" s="34" t="s">
        <v>83</v>
      </c>
      <c r="S7" s="34"/>
      <c r="T7" s="34"/>
    </row>
    <row r="8" spans="2:20" x14ac:dyDescent="0.35">
      <c r="B8" s="32" t="s">
        <v>15</v>
      </c>
      <c r="C8" s="11"/>
      <c r="D8" s="4" t="s">
        <v>76</v>
      </c>
      <c r="E8" s="4" t="s">
        <v>77</v>
      </c>
      <c r="F8" s="4" t="s">
        <v>78</v>
      </c>
      <c r="G8" s="4" t="s">
        <v>89</v>
      </c>
      <c r="H8" s="4" t="s">
        <v>21</v>
      </c>
      <c r="I8" s="4" t="s">
        <v>22</v>
      </c>
      <c r="J8" s="4" t="s">
        <v>23</v>
      </c>
      <c r="M8" s="4" t="s">
        <v>15</v>
      </c>
      <c r="N8" s="4" t="s">
        <v>76</v>
      </c>
      <c r="O8" s="4" t="s">
        <v>77</v>
      </c>
      <c r="P8" s="4" t="s">
        <v>78</v>
      </c>
      <c r="Q8" s="4" t="s">
        <v>89</v>
      </c>
      <c r="R8" s="4" t="s">
        <v>21</v>
      </c>
      <c r="S8" s="4" t="s">
        <v>22</v>
      </c>
      <c r="T8" s="4" t="s">
        <v>23</v>
      </c>
    </row>
    <row r="9" spans="2:20" x14ac:dyDescent="0.35">
      <c r="B9" s="32"/>
      <c r="C9" s="10" t="s">
        <v>4</v>
      </c>
      <c r="D9" s="2">
        <v>30</v>
      </c>
      <c r="E9" s="2">
        <v>68</v>
      </c>
      <c r="F9" s="2">
        <v>114</v>
      </c>
      <c r="G9" s="2">
        <v>40</v>
      </c>
      <c r="H9" s="2">
        <v>134</v>
      </c>
      <c r="I9" s="2">
        <v>13</v>
      </c>
      <c r="J9" s="2">
        <v>105</v>
      </c>
      <c r="M9" s="2" t="s">
        <v>4</v>
      </c>
      <c r="N9" s="2">
        <v>26</v>
      </c>
      <c r="O9" s="2">
        <v>57</v>
      </c>
      <c r="P9" s="2">
        <v>96</v>
      </c>
      <c r="Q9" s="2">
        <v>33</v>
      </c>
      <c r="R9" s="2">
        <v>98</v>
      </c>
      <c r="S9" s="2">
        <v>11</v>
      </c>
      <c r="T9" s="2">
        <v>103</v>
      </c>
    </row>
    <row r="10" spans="2:20" x14ac:dyDescent="0.35">
      <c r="B10" s="32"/>
      <c r="C10" s="10" t="s">
        <v>27</v>
      </c>
      <c r="D10" s="2">
        <v>18</v>
      </c>
      <c r="E10" s="2">
        <v>30</v>
      </c>
      <c r="F10" s="2">
        <v>80</v>
      </c>
      <c r="G10" s="2">
        <v>26</v>
      </c>
      <c r="H10" s="2">
        <v>92</v>
      </c>
      <c r="I10" s="2">
        <v>10</v>
      </c>
      <c r="J10" s="2">
        <v>52</v>
      </c>
      <c r="M10" s="2" t="s">
        <v>27</v>
      </c>
      <c r="N10" s="2">
        <v>15</v>
      </c>
      <c r="O10" s="2">
        <v>24</v>
      </c>
      <c r="P10" s="2">
        <v>63</v>
      </c>
      <c r="Q10" s="2">
        <v>22</v>
      </c>
      <c r="R10" s="2">
        <v>68</v>
      </c>
      <c r="S10" s="2">
        <v>8</v>
      </c>
      <c r="T10" s="2">
        <v>48</v>
      </c>
    </row>
    <row r="11" spans="2:20" x14ac:dyDescent="0.35">
      <c r="B11" s="32" t="s">
        <v>16</v>
      </c>
      <c r="C11" s="5"/>
      <c r="D11" s="6" t="s">
        <v>76</v>
      </c>
      <c r="E11" s="6" t="s">
        <v>77</v>
      </c>
      <c r="F11" s="6" t="s">
        <v>78</v>
      </c>
      <c r="G11" s="6" t="s">
        <v>89</v>
      </c>
      <c r="H11" s="6" t="s">
        <v>21</v>
      </c>
      <c r="I11" s="6" t="s">
        <v>22</v>
      </c>
      <c r="J11" s="6" t="s">
        <v>23</v>
      </c>
      <c r="M11" s="5" t="s">
        <v>16</v>
      </c>
      <c r="N11" s="6" t="s">
        <v>76</v>
      </c>
      <c r="O11" s="6" t="s">
        <v>77</v>
      </c>
      <c r="P11" s="6" t="s">
        <v>78</v>
      </c>
      <c r="Q11" s="6" t="s">
        <v>89</v>
      </c>
      <c r="R11" s="6" t="s">
        <v>21</v>
      </c>
      <c r="S11" s="6" t="s">
        <v>22</v>
      </c>
      <c r="T11" s="6" t="s">
        <v>23</v>
      </c>
    </row>
    <row r="12" spans="2:20" x14ac:dyDescent="0.35">
      <c r="B12" s="32"/>
      <c r="C12" s="10" t="s">
        <v>4</v>
      </c>
      <c r="D12" s="2">
        <v>25</v>
      </c>
      <c r="E12" s="2">
        <v>92</v>
      </c>
      <c r="F12" s="2">
        <v>157</v>
      </c>
      <c r="G12" s="2">
        <v>50</v>
      </c>
      <c r="H12" s="2">
        <v>174</v>
      </c>
      <c r="I12" s="2">
        <v>15</v>
      </c>
      <c r="J12" s="2">
        <v>135</v>
      </c>
      <c r="M12" s="2" t="s">
        <v>4</v>
      </c>
      <c r="N12" s="2">
        <v>20</v>
      </c>
      <c r="O12" s="2">
        <v>77</v>
      </c>
      <c r="P12" s="2">
        <v>128</v>
      </c>
      <c r="Q12" s="2">
        <v>37</v>
      </c>
      <c r="R12" s="2">
        <v>120</v>
      </c>
      <c r="S12" s="2">
        <v>11</v>
      </c>
      <c r="T12" s="2">
        <v>131</v>
      </c>
    </row>
    <row r="13" spans="2:20" x14ac:dyDescent="0.35">
      <c r="B13" s="32"/>
      <c r="C13" s="10" t="s">
        <v>27</v>
      </c>
      <c r="D13" s="2">
        <v>12</v>
      </c>
      <c r="E13" s="2">
        <v>41</v>
      </c>
      <c r="F13" s="2">
        <v>89</v>
      </c>
      <c r="G13" s="2">
        <v>35</v>
      </c>
      <c r="H13" s="2">
        <v>106</v>
      </c>
      <c r="I13" s="2">
        <v>9</v>
      </c>
      <c r="J13" s="2">
        <v>62</v>
      </c>
      <c r="M13" s="2" t="s">
        <v>27</v>
      </c>
      <c r="N13" s="2">
        <v>9</v>
      </c>
      <c r="O13" s="2">
        <v>36</v>
      </c>
      <c r="P13" s="2">
        <v>70</v>
      </c>
      <c r="Q13" s="2">
        <v>33</v>
      </c>
      <c r="R13" s="2">
        <v>83</v>
      </c>
      <c r="S13" s="2">
        <v>7</v>
      </c>
      <c r="T13" s="2">
        <v>58</v>
      </c>
    </row>
    <row r="17" spans="3:20" x14ac:dyDescent="0.35">
      <c r="C17" s="34" t="s">
        <v>84</v>
      </c>
      <c r="D17" s="34"/>
      <c r="E17" s="2" t="s">
        <v>15</v>
      </c>
      <c r="F17" s="2" t="s">
        <v>16</v>
      </c>
    </row>
    <row r="18" spans="3:20" x14ac:dyDescent="0.35">
      <c r="C18" s="35" t="s">
        <v>85</v>
      </c>
      <c r="D18" s="35"/>
      <c r="E18" s="2">
        <v>336</v>
      </c>
      <c r="F18" s="2">
        <v>410</v>
      </c>
    </row>
    <row r="19" spans="3:20" x14ac:dyDescent="0.35">
      <c r="C19" s="35" t="s">
        <v>86</v>
      </c>
      <c r="D19" s="35"/>
      <c r="E19" s="2">
        <v>22</v>
      </c>
      <c r="F19" s="2">
        <v>24</v>
      </c>
    </row>
    <row r="20" spans="3:20" x14ac:dyDescent="0.35">
      <c r="C20" s="35" t="s">
        <v>88</v>
      </c>
      <c r="D20" s="35"/>
      <c r="E20" s="2">
        <v>34</v>
      </c>
      <c r="F20" s="2">
        <v>44</v>
      </c>
    </row>
    <row r="21" spans="3:20" x14ac:dyDescent="0.35">
      <c r="C21" s="35" t="s">
        <v>87</v>
      </c>
      <c r="D21" s="35"/>
      <c r="E21" s="2">
        <v>14</v>
      </c>
      <c r="F21" s="2">
        <v>23</v>
      </c>
    </row>
    <row r="25" spans="3:20" x14ac:dyDescent="0.35">
      <c r="C25" s="36" t="s">
        <v>110</v>
      </c>
      <c r="D25" s="37"/>
      <c r="E25" s="37"/>
      <c r="F25" s="37"/>
      <c r="G25" s="37"/>
      <c r="H25" s="37"/>
      <c r="I25" s="37"/>
      <c r="J25" s="38"/>
      <c r="M25" s="36" t="s">
        <v>111</v>
      </c>
      <c r="N25" s="37"/>
      <c r="O25" s="37"/>
      <c r="P25" s="37"/>
      <c r="Q25" s="37"/>
      <c r="R25" s="37"/>
      <c r="S25" s="37"/>
      <c r="T25" s="38"/>
    </row>
    <row r="26" spans="3:20" x14ac:dyDescent="0.35">
      <c r="C26" s="7" t="s">
        <v>15</v>
      </c>
      <c r="D26" s="39" t="s">
        <v>27</v>
      </c>
      <c r="E26" s="39"/>
      <c r="F26" s="39"/>
      <c r="G26" s="39" t="s">
        <v>4</v>
      </c>
      <c r="H26" s="39"/>
      <c r="I26" s="39"/>
      <c r="M26" s="7" t="s">
        <v>15</v>
      </c>
      <c r="N26" s="39" t="s">
        <v>27</v>
      </c>
      <c r="O26" s="39"/>
      <c r="P26" s="39"/>
      <c r="Q26" s="39" t="s">
        <v>4</v>
      </c>
      <c r="R26" s="39"/>
      <c r="S26" s="39"/>
    </row>
    <row r="27" spans="3:20" x14ac:dyDescent="0.35">
      <c r="C27" s="2"/>
      <c r="D27" s="9" t="s">
        <v>29</v>
      </c>
      <c r="E27" s="9" t="s">
        <v>30</v>
      </c>
      <c r="F27" s="9" t="s">
        <v>31</v>
      </c>
      <c r="G27" s="9" t="s">
        <v>29</v>
      </c>
      <c r="H27" s="9" t="s">
        <v>30</v>
      </c>
      <c r="I27" s="9" t="s">
        <v>31</v>
      </c>
      <c r="M27" s="2"/>
      <c r="N27" s="9" t="s">
        <v>29</v>
      </c>
      <c r="O27" s="9" t="s">
        <v>30</v>
      </c>
      <c r="P27" s="9" t="s">
        <v>31</v>
      </c>
      <c r="Q27" s="9" t="s">
        <v>29</v>
      </c>
      <c r="R27" s="9" t="s">
        <v>30</v>
      </c>
      <c r="S27" s="9" t="s">
        <v>31</v>
      </c>
    </row>
    <row r="28" spans="3:20" x14ac:dyDescent="0.35">
      <c r="C28" s="2" t="s">
        <v>76</v>
      </c>
      <c r="D28" s="2">
        <v>10</v>
      </c>
      <c r="E28" s="2">
        <v>5</v>
      </c>
      <c r="F28" s="2">
        <v>3</v>
      </c>
      <c r="G28" s="2">
        <v>18</v>
      </c>
      <c r="H28" s="2">
        <v>10</v>
      </c>
      <c r="I28" s="2">
        <v>2</v>
      </c>
      <c r="M28" s="2" t="s">
        <v>76</v>
      </c>
      <c r="N28" s="2">
        <v>9</v>
      </c>
      <c r="O28" s="2">
        <v>4</v>
      </c>
      <c r="P28" s="2">
        <v>2</v>
      </c>
      <c r="Q28" s="2">
        <v>15</v>
      </c>
      <c r="R28" s="2">
        <v>9</v>
      </c>
      <c r="S28" s="2">
        <v>2</v>
      </c>
    </row>
    <row r="29" spans="3:20" x14ac:dyDescent="0.35">
      <c r="C29" s="2" t="s">
        <v>77</v>
      </c>
      <c r="D29" s="2">
        <v>11</v>
      </c>
      <c r="E29" s="2">
        <v>15</v>
      </c>
      <c r="F29" s="2">
        <v>4</v>
      </c>
      <c r="G29" s="2">
        <v>30</v>
      </c>
      <c r="H29" s="2">
        <v>30</v>
      </c>
      <c r="I29" s="2">
        <v>8</v>
      </c>
      <c r="M29" s="2" t="s">
        <v>77</v>
      </c>
      <c r="N29" s="2">
        <v>10</v>
      </c>
      <c r="O29" s="2">
        <v>12</v>
      </c>
      <c r="P29" s="2">
        <v>2</v>
      </c>
      <c r="Q29" s="2">
        <v>25</v>
      </c>
      <c r="R29" s="2">
        <v>26</v>
      </c>
      <c r="S29" s="2">
        <v>6</v>
      </c>
    </row>
    <row r="30" spans="3:20" x14ac:dyDescent="0.35">
      <c r="C30" s="2" t="s">
        <v>78</v>
      </c>
      <c r="D30" s="2">
        <v>23</v>
      </c>
      <c r="E30" s="2">
        <v>38</v>
      </c>
      <c r="F30" s="2">
        <v>19</v>
      </c>
      <c r="G30" s="2">
        <v>39</v>
      </c>
      <c r="H30" s="2">
        <v>56</v>
      </c>
      <c r="I30" s="2">
        <v>19</v>
      </c>
      <c r="M30" s="2" t="s">
        <v>78</v>
      </c>
      <c r="N30" s="2">
        <v>18</v>
      </c>
      <c r="O30" s="2">
        <v>29</v>
      </c>
      <c r="P30" s="2">
        <v>16</v>
      </c>
      <c r="Q30" s="2">
        <v>34</v>
      </c>
      <c r="R30" s="2">
        <v>48</v>
      </c>
      <c r="S30" s="2">
        <v>14</v>
      </c>
    </row>
    <row r="31" spans="3:20" x14ac:dyDescent="0.35">
      <c r="C31" s="2" t="s">
        <v>89</v>
      </c>
      <c r="D31" s="2">
        <v>7</v>
      </c>
      <c r="E31" s="2">
        <v>10</v>
      </c>
      <c r="F31" s="2">
        <v>9</v>
      </c>
      <c r="G31" s="2">
        <v>17</v>
      </c>
      <c r="H31" s="2">
        <v>16</v>
      </c>
      <c r="I31" s="2">
        <v>7</v>
      </c>
      <c r="M31" s="2" t="s">
        <v>89</v>
      </c>
      <c r="N31" s="2">
        <v>16</v>
      </c>
      <c r="O31" s="2">
        <v>7</v>
      </c>
      <c r="P31" s="2">
        <v>9</v>
      </c>
      <c r="Q31" s="2">
        <v>15</v>
      </c>
      <c r="R31" s="2">
        <v>11</v>
      </c>
      <c r="S31" s="2">
        <v>7</v>
      </c>
    </row>
    <row r="32" spans="3:20" x14ac:dyDescent="0.35">
      <c r="C32" s="5" t="s">
        <v>16</v>
      </c>
      <c r="D32" s="9" t="s">
        <v>29</v>
      </c>
      <c r="E32" s="9" t="s">
        <v>30</v>
      </c>
      <c r="F32" s="9" t="s">
        <v>31</v>
      </c>
      <c r="G32" s="9" t="s">
        <v>29</v>
      </c>
      <c r="H32" s="9" t="s">
        <v>30</v>
      </c>
      <c r="I32" s="9" t="s">
        <v>31</v>
      </c>
      <c r="M32" s="5" t="s">
        <v>16</v>
      </c>
      <c r="N32" s="9" t="s">
        <v>29</v>
      </c>
      <c r="O32" s="9" t="s">
        <v>30</v>
      </c>
      <c r="P32" s="9" t="s">
        <v>31</v>
      </c>
      <c r="Q32" s="9" t="s">
        <v>29</v>
      </c>
      <c r="R32" s="9" t="s">
        <v>30</v>
      </c>
      <c r="S32" s="9" t="s">
        <v>31</v>
      </c>
    </row>
    <row r="33" spans="3:21" x14ac:dyDescent="0.35">
      <c r="C33" s="2" t="s">
        <v>76</v>
      </c>
      <c r="D33" s="2">
        <v>9</v>
      </c>
      <c r="E33" s="2">
        <v>3</v>
      </c>
      <c r="F33" s="2">
        <v>0</v>
      </c>
      <c r="G33" s="2">
        <v>19</v>
      </c>
      <c r="H33" s="2">
        <v>4</v>
      </c>
      <c r="I33" s="2">
        <v>2</v>
      </c>
      <c r="M33" s="2" t="s">
        <v>76</v>
      </c>
      <c r="N33" s="2">
        <v>6</v>
      </c>
      <c r="O33" s="2">
        <v>3</v>
      </c>
      <c r="P33" s="2">
        <v>0</v>
      </c>
      <c r="Q33" s="2">
        <v>15</v>
      </c>
      <c r="R33" s="2">
        <v>4</v>
      </c>
      <c r="S33" s="2">
        <v>1</v>
      </c>
    </row>
    <row r="34" spans="3:21" x14ac:dyDescent="0.35">
      <c r="C34" s="2" t="s">
        <v>77</v>
      </c>
      <c r="D34" s="2">
        <v>19</v>
      </c>
      <c r="E34" s="2">
        <v>16</v>
      </c>
      <c r="F34" s="2">
        <v>6</v>
      </c>
      <c r="G34" s="2">
        <v>44</v>
      </c>
      <c r="H34" s="2">
        <v>43</v>
      </c>
      <c r="I34" s="2">
        <v>5</v>
      </c>
      <c r="M34" s="2" t="s">
        <v>77</v>
      </c>
      <c r="N34" s="2">
        <v>19</v>
      </c>
      <c r="O34" s="2">
        <v>12</v>
      </c>
      <c r="P34" s="2">
        <v>5</v>
      </c>
      <c r="Q34" s="2">
        <v>35</v>
      </c>
      <c r="R34" s="2">
        <v>38</v>
      </c>
      <c r="S34" s="2">
        <v>4</v>
      </c>
    </row>
    <row r="35" spans="3:21" x14ac:dyDescent="0.35">
      <c r="C35" s="2" t="s">
        <v>78</v>
      </c>
      <c r="D35" s="2">
        <v>24</v>
      </c>
      <c r="E35" s="2">
        <v>47</v>
      </c>
      <c r="F35" s="2">
        <v>18</v>
      </c>
      <c r="G35" s="2">
        <v>54</v>
      </c>
      <c r="H35" s="2">
        <v>79</v>
      </c>
      <c r="I35" s="2">
        <v>24</v>
      </c>
      <c r="M35" s="2" t="s">
        <v>78</v>
      </c>
      <c r="N35" s="2">
        <v>17</v>
      </c>
      <c r="O35" s="2">
        <v>39</v>
      </c>
      <c r="P35" s="2">
        <v>14</v>
      </c>
      <c r="Q35" s="2">
        <v>47</v>
      </c>
      <c r="R35" s="2">
        <v>65</v>
      </c>
      <c r="S35" s="2">
        <v>16</v>
      </c>
    </row>
    <row r="36" spans="3:21" x14ac:dyDescent="0.35">
      <c r="C36" s="2" t="s">
        <v>89</v>
      </c>
      <c r="D36" s="2">
        <v>17</v>
      </c>
      <c r="E36" s="2">
        <v>13</v>
      </c>
      <c r="F36" s="2">
        <v>15</v>
      </c>
      <c r="G36" s="2">
        <v>15</v>
      </c>
      <c r="H36" s="2">
        <v>30</v>
      </c>
      <c r="I36" s="2">
        <v>5</v>
      </c>
      <c r="M36" s="2" t="s">
        <v>79</v>
      </c>
      <c r="N36" s="2">
        <v>7</v>
      </c>
      <c r="O36" s="2">
        <v>11</v>
      </c>
      <c r="P36" s="2">
        <v>15</v>
      </c>
      <c r="Q36" s="2">
        <v>13</v>
      </c>
      <c r="R36" s="2">
        <v>20</v>
      </c>
      <c r="S36" s="2">
        <v>4</v>
      </c>
    </row>
    <row r="40" spans="3:21" x14ac:dyDescent="0.35">
      <c r="C40" s="16" t="s">
        <v>112</v>
      </c>
      <c r="D40" s="16"/>
    </row>
    <row r="41" spans="3:21" x14ac:dyDescent="0.35">
      <c r="C41" s="16"/>
      <c r="D41" s="16"/>
    </row>
    <row r="43" spans="3:21" x14ac:dyDescent="0.35">
      <c r="D43" s="33" t="s">
        <v>113</v>
      </c>
      <c r="E43" s="33"/>
      <c r="F43" s="33"/>
      <c r="G43" s="33"/>
      <c r="H43" s="33"/>
      <c r="N43" s="17" t="s">
        <v>114</v>
      </c>
      <c r="O43" s="17"/>
      <c r="P43" s="17"/>
      <c r="Q43" s="17"/>
      <c r="R43" s="17"/>
    </row>
    <row r="44" spans="3:21" x14ac:dyDescent="0.35">
      <c r="C44" s="2"/>
      <c r="D44" s="10" t="s">
        <v>33</v>
      </c>
      <c r="E44" s="34" t="s">
        <v>26</v>
      </c>
      <c r="F44" s="34"/>
      <c r="G44" s="34"/>
      <c r="H44" s="34"/>
      <c r="I44" s="34" t="s">
        <v>83</v>
      </c>
      <c r="J44" s="34"/>
      <c r="K44" s="34"/>
      <c r="M44" s="2"/>
      <c r="N44" s="10" t="s">
        <v>33</v>
      </c>
      <c r="O44" s="34" t="s">
        <v>26</v>
      </c>
      <c r="P44" s="34"/>
      <c r="Q44" s="34"/>
      <c r="R44" s="34"/>
      <c r="S44" s="34" t="s">
        <v>83</v>
      </c>
      <c r="T44" s="34"/>
      <c r="U44" s="34"/>
    </row>
    <row r="45" spans="3:21" x14ac:dyDescent="0.35">
      <c r="C45" s="32" t="s">
        <v>15</v>
      </c>
      <c r="D45" s="11"/>
      <c r="E45" s="4" t="s">
        <v>70</v>
      </c>
      <c r="F45" s="4" t="s">
        <v>59</v>
      </c>
      <c r="G45" s="4" t="s">
        <v>60</v>
      </c>
      <c r="H45" s="4" t="s">
        <v>61</v>
      </c>
      <c r="I45" s="4" t="s">
        <v>115</v>
      </c>
      <c r="J45" s="4" t="s">
        <v>22</v>
      </c>
      <c r="K45" s="4" t="s">
        <v>23</v>
      </c>
      <c r="M45" s="32" t="s">
        <v>118</v>
      </c>
      <c r="N45" s="11"/>
      <c r="O45" s="4" t="s">
        <v>70</v>
      </c>
      <c r="P45" s="4" t="s">
        <v>59</v>
      </c>
      <c r="Q45" s="4" t="s">
        <v>60</v>
      </c>
      <c r="R45" s="4" t="s">
        <v>61</v>
      </c>
      <c r="S45" s="4" t="s">
        <v>21</v>
      </c>
      <c r="T45" s="4" t="s">
        <v>22</v>
      </c>
      <c r="U45" s="4" t="s">
        <v>23</v>
      </c>
    </row>
    <row r="46" spans="3:21" x14ac:dyDescent="0.35">
      <c r="C46" s="32"/>
      <c r="D46" s="10" t="s">
        <v>4</v>
      </c>
      <c r="E46" s="2">
        <v>65</v>
      </c>
      <c r="F46" s="2">
        <v>171</v>
      </c>
      <c r="G46" s="2">
        <v>360</v>
      </c>
      <c r="H46" s="2">
        <v>168</v>
      </c>
      <c r="I46" s="2">
        <v>482</v>
      </c>
      <c r="J46" s="2">
        <v>122</v>
      </c>
      <c r="K46" s="2">
        <v>160</v>
      </c>
      <c r="M46" s="32"/>
      <c r="N46" s="10" t="s">
        <v>4</v>
      </c>
      <c r="O46" s="2">
        <v>41</v>
      </c>
      <c r="P46" s="2">
        <v>84</v>
      </c>
      <c r="Q46" s="2">
        <v>89</v>
      </c>
      <c r="R46" s="2">
        <v>38</v>
      </c>
      <c r="S46" s="2">
        <v>148</v>
      </c>
      <c r="T46" s="2">
        <v>22</v>
      </c>
      <c r="U46" s="2">
        <v>82</v>
      </c>
    </row>
    <row r="47" spans="3:21" x14ac:dyDescent="0.35">
      <c r="C47" s="32"/>
      <c r="D47" s="10" t="s">
        <v>27</v>
      </c>
      <c r="E47" s="2">
        <v>56</v>
      </c>
      <c r="F47" s="2">
        <v>217</v>
      </c>
      <c r="G47" s="2">
        <v>334</v>
      </c>
      <c r="H47" s="2">
        <v>171</v>
      </c>
      <c r="I47" s="2">
        <v>463</v>
      </c>
      <c r="J47" s="2">
        <v>95</v>
      </c>
      <c r="K47" s="2">
        <v>220</v>
      </c>
      <c r="M47" s="32"/>
      <c r="N47" s="10" t="s">
        <v>27</v>
      </c>
      <c r="O47" s="2">
        <v>39</v>
      </c>
      <c r="P47" s="2">
        <v>127</v>
      </c>
      <c r="Q47" s="2">
        <v>107</v>
      </c>
      <c r="R47" s="2">
        <v>53</v>
      </c>
      <c r="S47" s="2">
        <v>150</v>
      </c>
      <c r="T47" s="2">
        <v>25</v>
      </c>
      <c r="U47" s="2">
        <v>151</v>
      </c>
    </row>
    <row r="48" spans="3:21" x14ac:dyDescent="0.35">
      <c r="C48" s="32" t="s">
        <v>16</v>
      </c>
      <c r="D48" s="5"/>
      <c r="E48" s="4" t="s">
        <v>70</v>
      </c>
      <c r="F48" s="4" t="s">
        <v>59</v>
      </c>
      <c r="G48" s="4" t="s">
        <v>60</v>
      </c>
      <c r="H48" s="4" t="s">
        <v>61</v>
      </c>
      <c r="I48" s="6" t="s">
        <v>115</v>
      </c>
      <c r="J48" s="6" t="s">
        <v>22</v>
      </c>
      <c r="K48" s="6" t="s">
        <v>23</v>
      </c>
      <c r="M48" s="32" t="s">
        <v>16</v>
      </c>
      <c r="N48" s="5"/>
      <c r="O48" s="4" t="s">
        <v>70</v>
      </c>
      <c r="P48" s="4" t="s">
        <v>59</v>
      </c>
      <c r="Q48" s="4" t="s">
        <v>60</v>
      </c>
      <c r="R48" s="4" t="s">
        <v>61</v>
      </c>
      <c r="S48" s="6" t="s">
        <v>21</v>
      </c>
      <c r="T48" s="6" t="s">
        <v>22</v>
      </c>
      <c r="U48" s="6" t="s">
        <v>23</v>
      </c>
    </row>
    <row r="49" spans="3:21" x14ac:dyDescent="0.35">
      <c r="C49" s="32"/>
      <c r="D49" s="10" t="s">
        <v>4</v>
      </c>
      <c r="E49" s="2">
        <v>78</v>
      </c>
      <c r="F49" s="2">
        <v>230</v>
      </c>
      <c r="G49" s="2">
        <v>460</v>
      </c>
      <c r="H49" s="2">
        <v>304</v>
      </c>
      <c r="I49" s="2">
        <v>703</v>
      </c>
      <c r="J49" s="2">
        <v>162</v>
      </c>
      <c r="K49" s="2">
        <v>207</v>
      </c>
      <c r="M49" s="32"/>
      <c r="N49" s="10" t="s">
        <v>4</v>
      </c>
      <c r="O49" s="2">
        <v>54</v>
      </c>
      <c r="P49" s="2">
        <v>130</v>
      </c>
      <c r="Q49" s="2">
        <v>153</v>
      </c>
      <c r="R49" s="2">
        <v>79</v>
      </c>
      <c r="S49" s="2">
        <v>245</v>
      </c>
      <c r="T49" s="2">
        <v>43</v>
      </c>
      <c r="U49" s="2">
        <v>128</v>
      </c>
    </row>
    <row r="50" spans="3:21" x14ac:dyDescent="0.35">
      <c r="C50" s="32"/>
      <c r="D50" s="10" t="s">
        <v>27</v>
      </c>
      <c r="E50" s="2">
        <v>74</v>
      </c>
      <c r="F50" s="2">
        <v>270</v>
      </c>
      <c r="G50" s="2">
        <v>431</v>
      </c>
      <c r="H50" s="2">
        <v>323</v>
      </c>
      <c r="I50" s="2">
        <v>663</v>
      </c>
      <c r="J50" s="2">
        <v>131</v>
      </c>
      <c r="K50" s="2">
        <v>304</v>
      </c>
      <c r="M50" s="32"/>
      <c r="N50" s="10" t="s">
        <v>27</v>
      </c>
      <c r="O50" s="2">
        <v>49</v>
      </c>
      <c r="P50" s="2">
        <v>166</v>
      </c>
      <c r="Q50" s="2">
        <v>163</v>
      </c>
      <c r="R50" s="2">
        <v>129</v>
      </c>
      <c r="S50" s="2">
        <v>235</v>
      </c>
      <c r="T50" s="2">
        <v>36</v>
      </c>
      <c r="U50" s="2">
        <v>236</v>
      </c>
    </row>
    <row r="55" spans="3:21" ht="43.5" x14ac:dyDescent="0.35">
      <c r="C55" s="30" t="s">
        <v>116</v>
      </c>
      <c r="D55" s="31"/>
      <c r="E55" s="2" t="s">
        <v>15</v>
      </c>
      <c r="F55" s="2" t="s">
        <v>16</v>
      </c>
    </row>
    <row r="56" spans="3:21" x14ac:dyDescent="0.35">
      <c r="C56" s="36" t="s">
        <v>11</v>
      </c>
      <c r="D56" s="38"/>
      <c r="E56" s="2">
        <v>1542</v>
      </c>
      <c r="F56" s="2">
        <v>2170</v>
      </c>
    </row>
    <row r="57" spans="3:21" x14ac:dyDescent="0.35">
      <c r="C57" s="35" t="s">
        <v>85</v>
      </c>
      <c r="D57" s="35"/>
      <c r="E57" s="2">
        <v>578</v>
      </c>
      <c r="F57" s="2">
        <v>923</v>
      </c>
    </row>
    <row r="58" spans="3:21" x14ac:dyDescent="0.35">
      <c r="C58" s="35" t="s">
        <v>117</v>
      </c>
      <c r="D58" s="35"/>
      <c r="E58" s="2">
        <v>531</v>
      </c>
      <c r="F58" s="2">
        <v>673</v>
      </c>
    </row>
    <row r="59" spans="3:21" x14ac:dyDescent="0.35">
      <c r="C59" s="35" t="s">
        <v>88</v>
      </c>
      <c r="D59" s="35"/>
      <c r="E59" s="2">
        <v>184</v>
      </c>
      <c r="F59" s="2">
        <v>234</v>
      </c>
    </row>
    <row r="60" spans="3:21" x14ac:dyDescent="0.35">
      <c r="C60" s="35" t="s">
        <v>49</v>
      </c>
      <c r="D60" s="35"/>
      <c r="E60" s="2">
        <v>249</v>
      </c>
      <c r="F60" s="2">
        <v>340</v>
      </c>
    </row>
  </sheetData>
  <mergeCells count="33">
    <mergeCell ref="C57:D57"/>
    <mergeCell ref="C58:D58"/>
    <mergeCell ref="C59:D59"/>
    <mergeCell ref="C60:D60"/>
    <mergeCell ref="C56:D56"/>
    <mergeCell ref="C45:C47"/>
    <mergeCell ref="C48:C50"/>
    <mergeCell ref="O44:R44"/>
    <mergeCell ref="S44:U44"/>
    <mergeCell ref="M45:M47"/>
    <mergeCell ref="M48:M50"/>
    <mergeCell ref="M25:T25"/>
    <mergeCell ref="N26:P26"/>
    <mergeCell ref="Q26:S26"/>
    <mergeCell ref="D43:H43"/>
    <mergeCell ref="E44:H44"/>
    <mergeCell ref="I44:K44"/>
    <mergeCell ref="C19:D19"/>
    <mergeCell ref="C20:D20"/>
    <mergeCell ref="C21:D21"/>
    <mergeCell ref="C25:J25"/>
    <mergeCell ref="D26:F26"/>
    <mergeCell ref="G26:I26"/>
    <mergeCell ref="N7:Q7"/>
    <mergeCell ref="R7:T7"/>
    <mergeCell ref="M6:Q6"/>
    <mergeCell ref="C17:D17"/>
    <mergeCell ref="C18:D18"/>
    <mergeCell ref="B8:B10"/>
    <mergeCell ref="B11:B13"/>
    <mergeCell ref="C6:G6"/>
    <mergeCell ref="D7:G7"/>
    <mergeCell ref="H7:J7"/>
  </mergeCells>
  <pageMargins left="0.7" right="0.7" top="0.75" bottom="0.75" header="0.3" footer="0.3"/>
  <pageSetup paperSize="9" orientation="portrait" r:id="rId1"/>
  <headerFooter>
    <oddFooter>&amp;L_x000D_&amp;1#&amp;"Aptos"&amp;10&amp;K000000 Socialinės apsaugos ir darbo ministerija bei pavaldžios įstaigos | Bendram naudojimui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F5F3D-FE79-40B6-990B-EBB4B12DFA16}">
  <dimension ref="B1:H29"/>
  <sheetViews>
    <sheetView topLeftCell="A26" workbookViewId="0">
      <selection activeCell="C32" sqref="C32"/>
    </sheetView>
  </sheetViews>
  <sheetFormatPr defaultRowHeight="14.5" x14ac:dyDescent="0.35"/>
  <cols>
    <col min="2" max="2" width="25.453125" customWidth="1"/>
    <col min="3" max="3" width="19.1796875" customWidth="1"/>
    <col min="4" max="4" width="21" customWidth="1"/>
    <col min="5" max="5" width="14" customWidth="1"/>
    <col min="6" max="6" width="13.26953125" customWidth="1"/>
    <col min="13" max="13" width="16.54296875" customWidth="1"/>
    <col min="14" max="14" width="17" customWidth="1"/>
    <col min="15" max="15" width="14.1796875" customWidth="1"/>
    <col min="16" max="16" width="18.1796875" customWidth="1"/>
  </cols>
  <sheetData>
    <row r="1" spans="2:6" x14ac:dyDescent="0.35">
      <c r="B1" s="29"/>
    </row>
    <row r="2" spans="2:6" ht="35.25" customHeight="1" x14ac:dyDescent="0.35">
      <c r="B2" t="s">
        <v>91</v>
      </c>
    </row>
    <row r="3" spans="2:6" x14ac:dyDescent="0.35">
      <c r="B3" t="s">
        <v>92</v>
      </c>
    </row>
    <row r="5" spans="2:6" x14ac:dyDescent="0.35">
      <c r="C5" s="2"/>
      <c r="D5" s="2"/>
      <c r="E5" s="2" t="s">
        <v>15</v>
      </c>
      <c r="F5" s="2" t="s">
        <v>16</v>
      </c>
    </row>
    <row r="6" spans="2:6" ht="15" customHeight="1" x14ac:dyDescent="0.35">
      <c r="C6" s="77" t="s">
        <v>93</v>
      </c>
      <c r="D6" s="28" t="s">
        <v>34</v>
      </c>
      <c r="E6" s="2">
        <v>26638</v>
      </c>
      <c r="F6" s="2">
        <v>27081</v>
      </c>
    </row>
    <row r="7" spans="2:6" x14ac:dyDescent="0.35">
      <c r="C7" s="77"/>
      <c r="D7" s="28" t="s">
        <v>35</v>
      </c>
      <c r="E7" s="2">
        <v>22199</v>
      </c>
      <c r="F7" s="2">
        <v>22088</v>
      </c>
    </row>
    <row r="8" spans="2:6" ht="15" customHeight="1" x14ac:dyDescent="0.35">
      <c r="C8" s="77" t="s">
        <v>94</v>
      </c>
      <c r="D8" s="28" t="s">
        <v>21</v>
      </c>
      <c r="E8" s="2">
        <v>31794</v>
      </c>
      <c r="F8" s="2">
        <v>32062</v>
      </c>
    </row>
    <row r="9" spans="2:6" x14ac:dyDescent="0.35">
      <c r="C9" s="77"/>
      <c r="D9" s="28" t="s">
        <v>22</v>
      </c>
      <c r="E9" s="2">
        <v>15590</v>
      </c>
      <c r="F9" s="2">
        <v>16128</v>
      </c>
    </row>
    <row r="10" spans="2:6" x14ac:dyDescent="0.35">
      <c r="C10" s="77"/>
      <c r="D10" s="28" t="s">
        <v>23</v>
      </c>
      <c r="E10" s="2">
        <v>1453</v>
      </c>
      <c r="F10" s="2">
        <v>979</v>
      </c>
    </row>
    <row r="11" spans="2:6" ht="15" customHeight="1" x14ac:dyDescent="0.35">
      <c r="C11" s="77" t="s">
        <v>96</v>
      </c>
      <c r="D11" s="28" t="s">
        <v>97</v>
      </c>
      <c r="E11" s="2">
        <v>1910</v>
      </c>
      <c r="F11" s="2">
        <v>1947</v>
      </c>
    </row>
    <row r="12" spans="2:6" x14ac:dyDescent="0.35">
      <c r="C12" s="77"/>
      <c r="D12" s="28" t="s">
        <v>98</v>
      </c>
      <c r="E12" s="2">
        <v>16250</v>
      </c>
      <c r="F12" s="2">
        <v>15992</v>
      </c>
    </row>
    <row r="13" spans="2:6" ht="20.25" customHeight="1" x14ac:dyDescent="0.35">
      <c r="C13" s="77"/>
      <c r="D13" s="28" t="s">
        <v>99</v>
      </c>
      <c r="E13" s="2">
        <v>30677</v>
      </c>
      <c r="F13" s="2">
        <v>31230</v>
      </c>
    </row>
    <row r="14" spans="2:6" x14ac:dyDescent="0.35">
      <c r="C14" s="78" t="s">
        <v>95</v>
      </c>
      <c r="D14" s="28" t="s">
        <v>70</v>
      </c>
      <c r="E14" s="2">
        <v>2599</v>
      </c>
      <c r="F14" s="2">
        <v>2575</v>
      </c>
    </row>
    <row r="15" spans="2:6" x14ac:dyDescent="0.35">
      <c r="C15" s="78"/>
      <c r="D15" s="28" t="s">
        <v>59</v>
      </c>
      <c r="E15" s="2">
        <v>13968</v>
      </c>
      <c r="F15" s="2">
        <v>14166</v>
      </c>
    </row>
    <row r="16" spans="2:6" x14ac:dyDescent="0.35">
      <c r="C16" s="78"/>
      <c r="D16" s="28" t="s">
        <v>60</v>
      </c>
      <c r="E16" s="2">
        <v>32270</v>
      </c>
      <c r="F16" s="2">
        <v>32428</v>
      </c>
    </row>
    <row r="19" spans="3:8" x14ac:dyDescent="0.35">
      <c r="C19" s="2"/>
      <c r="D19" s="2"/>
      <c r="E19" s="75" t="s">
        <v>15</v>
      </c>
      <c r="F19" s="76"/>
      <c r="G19" s="75" t="s">
        <v>16</v>
      </c>
      <c r="H19" s="76"/>
    </row>
    <row r="20" spans="3:8" x14ac:dyDescent="0.35">
      <c r="C20" s="2"/>
      <c r="D20" s="2"/>
      <c r="E20" s="2" t="s">
        <v>27</v>
      </c>
      <c r="F20" s="2" t="s">
        <v>4</v>
      </c>
      <c r="G20" s="2" t="s">
        <v>27</v>
      </c>
      <c r="H20" s="2" t="s">
        <v>4</v>
      </c>
    </row>
    <row r="21" spans="3:8" x14ac:dyDescent="0.35">
      <c r="C21" s="77" t="s">
        <v>96</v>
      </c>
      <c r="D21" s="28" t="s">
        <v>97</v>
      </c>
      <c r="E21" s="2">
        <v>872</v>
      </c>
      <c r="F21" s="2">
        <v>1038</v>
      </c>
      <c r="G21" s="2">
        <v>879</v>
      </c>
      <c r="H21" s="2">
        <v>1068</v>
      </c>
    </row>
    <row r="22" spans="3:8" x14ac:dyDescent="0.35">
      <c r="C22" s="77"/>
      <c r="D22" s="28" t="s">
        <v>101</v>
      </c>
      <c r="E22" s="2">
        <v>8731</v>
      </c>
      <c r="F22" s="2">
        <v>7519</v>
      </c>
      <c r="G22" s="2">
        <v>8688</v>
      </c>
      <c r="H22" s="2">
        <v>7304</v>
      </c>
    </row>
    <row r="23" spans="3:8" x14ac:dyDescent="0.35">
      <c r="C23" s="77"/>
      <c r="D23" s="28" t="s">
        <v>99</v>
      </c>
      <c r="E23" s="2">
        <v>17035</v>
      </c>
      <c r="F23" s="2">
        <v>13642</v>
      </c>
      <c r="G23" s="2">
        <v>17514</v>
      </c>
      <c r="H23" s="2">
        <v>13716</v>
      </c>
    </row>
    <row r="24" spans="3:8" x14ac:dyDescent="0.35">
      <c r="C24" s="79" t="s">
        <v>83</v>
      </c>
      <c r="D24" s="28" t="s">
        <v>21</v>
      </c>
      <c r="E24" s="2">
        <v>18059</v>
      </c>
      <c r="F24" s="2">
        <v>13735</v>
      </c>
      <c r="G24" s="2">
        <v>18305</v>
      </c>
      <c r="H24" s="2">
        <v>13757</v>
      </c>
    </row>
    <row r="25" spans="3:8" x14ac:dyDescent="0.35">
      <c r="C25" s="80"/>
      <c r="D25" s="28" t="s">
        <v>102</v>
      </c>
      <c r="E25" s="2">
        <v>7923</v>
      </c>
      <c r="F25" s="2">
        <v>7667</v>
      </c>
      <c r="G25" s="2">
        <v>8291</v>
      </c>
      <c r="H25" s="2">
        <v>7837</v>
      </c>
    </row>
    <row r="26" spans="3:8" x14ac:dyDescent="0.35">
      <c r="C26" s="81"/>
      <c r="D26" s="28" t="s">
        <v>23</v>
      </c>
      <c r="E26" s="2">
        <v>656</v>
      </c>
      <c r="F26" s="2">
        <v>797</v>
      </c>
      <c r="G26" s="2">
        <v>485</v>
      </c>
      <c r="H26" s="2">
        <v>494</v>
      </c>
    </row>
    <row r="27" spans="3:8" x14ac:dyDescent="0.35">
      <c r="C27" s="44" t="s">
        <v>100</v>
      </c>
      <c r="D27" s="28" t="s">
        <v>103</v>
      </c>
      <c r="E27" s="2">
        <v>1319</v>
      </c>
      <c r="F27" s="2">
        <v>1280</v>
      </c>
      <c r="G27" s="2">
        <v>1297</v>
      </c>
      <c r="H27" s="2">
        <v>1278</v>
      </c>
    </row>
    <row r="28" spans="3:8" x14ac:dyDescent="0.35">
      <c r="C28" s="74"/>
      <c r="D28" s="28" t="s">
        <v>59</v>
      </c>
      <c r="E28" s="2">
        <v>7479</v>
      </c>
      <c r="F28" s="2">
        <v>6489</v>
      </c>
      <c r="G28" s="2">
        <v>7588</v>
      </c>
      <c r="H28" s="2">
        <v>6578</v>
      </c>
    </row>
    <row r="29" spans="3:8" x14ac:dyDescent="0.35">
      <c r="C29" s="45"/>
      <c r="D29" s="28" t="s">
        <v>60</v>
      </c>
      <c r="E29" s="2">
        <v>17840</v>
      </c>
      <c r="F29" s="2">
        <v>14430</v>
      </c>
      <c r="G29" s="2">
        <v>18196</v>
      </c>
      <c r="H29" s="2">
        <v>14232</v>
      </c>
    </row>
  </sheetData>
  <mergeCells count="9">
    <mergeCell ref="C27:C29"/>
    <mergeCell ref="E19:F19"/>
    <mergeCell ref="G19:H19"/>
    <mergeCell ref="C6:C7"/>
    <mergeCell ref="C8:C10"/>
    <mergeCell ref="C11:C13"/>
    <mergeCell ref="C14:C16"/>
    <mergeCell ref="C21:C23"/>
    <mergeCell ref="C24:C26"/>
  </mergeCells>
  <pageMargins left="0.7" right="0.7" top="0.75" bottom="0.75" header="0.3" footer="0.3"/>
  <headerFooter>
    <oddFooter>&amp;L_x000D_&amp;1#&amp;"Aptos"&amp;10&amp;K000000 Socialinės apsaugos ir darbo ministerija bei pavaldžios įstaigos | Bendram naudojimui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CB925-A539-499F-B11E-45D0F88A1014}">
  <dimension ref="B2:I7"/>
  <sheetViews>
    <sheetView workbookViewId="0">
      <selection activeCell="H12" sqref="H12"/>
    </sheetView>
  </sheetViews>
  <sheetFormatPr defaultRowHeight="14.5" x14ac:dyDescent="0.35"/>
  <cols>
    <col min="3" max="3" width="14.81640625" customWidth="1"/>
    <col min="4" max="4" width="16.81640625" customWidth="1"/>
    <col min="8" max="8" width="33.453125" customWidth="1"/>
    <col min="9" max="9" width="17.1796875" customWidth="1"/>
  </cols>
  <sheetData>
    <row r="2" spans="2:9" ht="15" thickBot="1" x14ac:dyDescent="0.4">
      <c r="B2" t="s">
        <v>104</v>
      </c>
    </row>
    <row r="3" spans="2:9" x14ac:dyDescent="0.35">
      <c r="B3" s="18" t="s">
        <v>105</v>
      </c>
      <c r="C3" s="19" t="s">
        <v>106</v>
      </c>
      <c r="D3" s="19" t="s">
        <v>107</v>
      </c>
      <c r="E3" s="19" t="s">
        <v>34</v>
      </c>
      <c r="F3" s="19" t="s">
        <v>35</v>
      </c>
      <c r="G3" s="19" t="s">
        <v>10</v>
      </c>
      <c r="H3" s="20" t="s">
        <v>108</v>
      </c>
      <c r="I3" s="21" t="s">
        <v>109</v>
      </c>
    </row>
    <row r="4" spans="2:9" x14ac:dyDescent="0.35">
      <c r="B4" s="22">
        <v>2025</v>
      </c>
      <c r="C4" s="2">
        <v>3115</v>
      </c>
      <c r="D4" s="2">
        <v>3054</v>
      </c>
      <c r="E4" s="2">
        <v>1935</v>
      </c>
      <c r="F4" s="2">
        <v>1057</v>
      </c>
      <c r="G4" s="2">
        <v>62</v>
      </c>
      <c r="H4" s="13">
        <v>177</v>
      </c>
      <c r="I4" s="23">
        <v>489</v>
      </c>
    </row>
    <row r="5" spans="2:9" x14ac:dyDescent="0.35">
      <c r="B5" s="22">
        <v>2024</v>
      </c>
      <c r="C5" s="2">
        <v>2556</v>
      </c>
      <c r="D5" s="2">
        <v>2490</v>
      </c>
      <c r="E5" s="2">
        <v>1597</v>
      </c>
      <c r="F5" s="2">
        <v>842</v>
      </c>
      <c r="G5" s="2">
        <v>51</v>
      </c>
      <c r="H5" s="13">
        <v>154</v>
      </c>
      <c r="I5" s="23">
        <v>445</v>
      </c>
    </row>
    <row r="6" spans="2:9" x14ac:dyDescent="0.35">
      <c r="B6" s="22">
        <v>2023</v>
      </c>
      <c r="C6" s="2">
        <v>2690</v>
      </c>
      <c r="D6" s="2">
        <v>2622</v>
      </c>
      <c r="E6" s="2">
        <v>1688</v>
      </c>
      <c r="F6" s="2">
        <v>846</v>
      </c>
      <c r="G6" s="2">
        <v>88</v>
      </c>
      <c r="H6" s="13">
        <v>164</v>
      </c>
      <c r="I6" s="23">
        <v>488</v>
      </c>
    </row>
    <row r="7" spans="2:9" ht="15" thickBot="1" x14ac:dyDescent="0.4">
      <c r="B7" s="24">
        <v>2022</v>
      </c>
      <c r="C7" s="25">
        <v>3088</v>
      </c>
      <c r="D7" s="25">
        <v>2968</v>
      </c>
      <c r="E7" s="25">
        <v>1787</v>
      </c>
      <c r="F7" s="25">
        <v>1058</v>
      </c>
      <c r="G7" s="25">
        <v>123</v>
      </c>
      <c r="H7" s="26">
        <v>144</v>
      </c>
      <c r="I7" s="27">
        <v>323</v>
      </c>
    </row>
  </sheetData>
  <pageMargins left="0.7" right="0.7" top="0.75" bottom="0.75" header="0.3" footer="0.3"/>
  <headerFooter>
    <oddFooter>&amp;L_x000D_&amp;1#&amp;"Aptos"&amp;10&amp;K000000 Socialinės apsaugos ir darbo ministerija bei pavaldžios įstaigos | Bendram naudojimui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A3F5FACD05E93499D4EAF05403D4F75" ma:contentTypeVersion="38" ma:contentTypeDescription="Create a new document." ma:contentTypeScope="" ma:versionID="d48aaa8e29c1fef86800fdedbe4eee49">
  <xsd:schema xmlns:xsd="http://www.w3.org/2001/XMLSchema" xmlns:xs="http://www.w3.org/2001/XMLSchema" xmlns:p="http://schemas.microsoft.com/office/2006/metadata/properties" xmlns:ns3="985ec44e-1bab-4c0b-9df0-6ba128686fc9" xmlns:ns4="11a6fe0c-d8de-4390-afb3-d9c7c54181f0" xmlns:ns5="c43d6523-f909-4250-bbe1-6bcdc0c7194c" targetNamespace="http://schemas.microsoft.com/office/2006/metadata/properties" ma:root="true" ma:fieldsID="22f23b4f927627c331d9f25d80a47f0b" ns3:_="" ns4:_="" ns5:_="">
    <xsd:import namespace="985ec44e-1bab-4c0b-9df0-6ba128686fc9"/>
    <xsd:import namespace="11a6fe0c-d8de-4390-afb3-d9c7c54181f0"/>
    <xsd:import namespace="c43d6523-f909-4250-bbe1-6bcdc0c7194c"/>
    <xsd:element name="properties">
      <xsd:complexType>
        <xsd:sequence>
          <xsd:element name="documentManagement">
            <xsd:complexType>
              <xsd:all>
                <xsd:element ref="ns3:UN_x0020_Official_x0020_Language" minOccurs="0"/>
                <xsd:element ref="ns3:Security_x0020_Level" minOccurs="0"/>
                <xsd:element ref="ns3:Document_x0020_Date" minOccurs="0"/>
                <xsd:element ref="ns3:Document_x0020_Type" minOccurs="0"/>
                <xsd:element ref="ns4:UD_x0020_Added_x0020_By" minOccurs="0"/>
                <xsd:element ref="ns4:UD_x0020_Added_x0020_On" minOccurs="0"/>
                <xsd:element ref="ns4:UD_x0020_Modified_x0020_By" minOccurs="0"/>
                <xsd:element ref="ns4:UD_x0020_Modified_x0020_On" minOccurs="0"/>
                <xsd:element ref="ns4:UD_x0020_Office_x0020_of_x0020_Origin" minOccurs="0"/>
                <xsd:element ref="ns4:Session" minOccurs="0"/>
                <xsd:element ref="ns4:Meeting" minOccurs="0"/>
                <xsd:element ref="ns4:Thematic_x0020_Area" minOccurs="0"/>
                <xsd:element ref="ns4:Country" minOccurs="0"/>
                <xsd:element ref="ns4:Donor" minOccurs="0"/>
                <xsd:element ref="ns4:Field_x0020_Office" minOccurs="0"/>
                <xsd:element ref="ns4:Project_x0020_Name" minOccurs="0"/>
                <xsd:element ref="ns4:Report_x0020_Type" minOccurs="0"/>
                <xsd:element ref="ns4:Treaty_x0020_Body" minOccurs="0"/>
                <xsd:element ref="ns4:Working_x0020_Group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LengthInSeconds" minOccurs="0"/>
                <xsd:element ref="ns4:SharedWithUsers" minOccurs="0"/>
                <xsd:element ref="ns4:SharedWithDetails" minOccurs="0"/>
                <xsd:element ref="ns5:MediaServiceObjectDetectorVersions" minOccurs="0"/>
                <xsd:element ref="ns5:MediaServiceSearchProperties" minOccurs="0"/>
                <xsd:element ref="ns5:MediaServiceGenerationTime" minOccurs="0"/>
                <xsd:element ref="ns5:MediaServiceEventHashCode" minOccurs="0"/>
                <xsd:element ref="ns5:lcf76f155ced4ddcb4097134ff3c332f" minOccurs="0"/>
                <xsd:element ref="ns3:TaxCatchAll" minOccurs="0"/>
                <xsd:element ref="ns5:MediaServiceOCR" minOccurs="0"/>
                <xsd:element ref="ns5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ec44e-1bab-4c0b-9df0-6ba128686fc9" elementFormDefault="qualified">
    <xsd:import namespace="http://schemas.microsoft.com/office/2006/documentManagement/types"/>
    <xsd:import namespace="http://schemas.microsoft.com/office/infopath/2007/PartnerControls"/>
    <xsd:element name="UN_x0020_Official_x0020_Language" ma:index="9" nillable="true" ma:displayName="Language (UN's Official)" ma:format="Dropdown" ma:internalName="UN_x0020_Official_x0020_Language">
      <xsd:simpleType>
        <xsd:restriction base="dms:Choice">
          <xsd:enumeration value="Arabic"/>
          <xsd:enumeration value="Chinese"/>
          <xsd:enumeration value="English"/>
          <xsd:enumeration value="French"/>
          <xsd:enumeration value="Russian"/>
          <xsd:enumeration value="Spanish"/>
        </xsd:restriction>
      </xsd:simpleType>
    </xsd:element>
    <xsd:element name="Security_x0020_Level" ma:index="10" nillable="true" ma:displayName="Security Level" ma:format="RadioButtons" ma:internalName="Security_x0020_Level">
      <xsd:simpleType>
        <xsd:restriction base="dms:Choice">
          <xsd:enumeration value="Unclassified"/>
          <xsd:enumeration value="Confidential"/>
          <xsd:enumeration value="Strictly Confidential"/>
        </xsd:restriction>
      </xsd:simpleType>
    </xsd:element>
    <xsd:element name="Document_x0020_Date" ma:index="11" nillable="true" ma:displayName="Document Date" ma:default="[today]" ma:description="The date when the file was drafted" ma:format="DateOnly" ma:internalName="Document_x0020_Date">
      <xsd:simpleType>
        <xsd:restriction base="dms:DateTime"/>
      </xsd:simpleType>
    </xsd:element>
    <xsd:element name="Document_x0020_Type" ma:index="12" nillable="true" ma:displayName="Document Type" ma:format="Dropdown" ma:internalName="Document_x0020_Type">
      <xsd:simpleType>
        <xsd:restriction base="dms:Choice">
          <xsd:enumeration value="Code Cable"/>
          <xsd:enumeration value="Facsimile"/>
          <xsd:enumeration value="Form"/>
          <xsd:enumeration value="General Document"/>
          <xsd:enumeration value="Letter"/>
          <xsd:enumeration value="Memorandum"/>
          <xsd:enumeration value="Note"/>
          <xsd:enumeration value="Note verbale"/>
          <xsd:enumeration value="Report"/>
          <xsd:enumeration value="Slip"/>
          <xsd:enumeration value="UN others"/>
          <xsd:enumeration value="Non-UN"/>
        </xsd:restriction>
      </xsd:simpleType>
    </xsd:element>
    <xsd:element name="TaxCatchAll" ma:index="42" nillable="true" ma:displayName="Taxonomy Catch All Column" ma:hidden="true" ma:list="{f274aed0-69a4-4e1d-a03f-4a4dac4a7807}" ma:internalName="TaxCatchAll" ma:showField="CatchAllData" ma:web="11a6fe0c-d8de-4390-afb3-d9c7c54181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6fe0c-d8de-4390-afb3-d9c7c54181f0" elementFormDefault="qualified">
    <xsd:import namespace="http://schemas.microsoft.com/office/2006/documentManagement/types"/>
    <xsd:import namespace="http://schemas.microsoft.com/office/infopath/2007/PartnerControls"/>
    <xsd:element name="UD_x0020_Added_x0020_By" ma:index="15" nillable="true" ma:displayName="UD Added By" ma:internalName="UD_x0020_Added_x0020_By">
      <xsd:simpleType>
        <xsd:restriction base="dms:Text">
          <xsd:maxLength value="255"/>
        </xsd:restriction>
      </xsd:simpleType>
    </xsd:element>
    <xsd:element name="UD_x0020_Added_x0020_On" ma:index="16" nillable="true" ma:displayName="UD Added On" ma:format="DateOnly" ma:internalName="UD_x0020_Added_x0020_On">
      <xsd:simpleType>
        <xsd:restriction base="dms:DateTime"/>
      </xsd:simpleType>
    </xsd:element>
    <xsd:element name="UD_x0020_Modified_x0020_By" ma:index="17" nillable="true" ma:displayName="UD Modified By" ma:internalName="UD_x0020_Modified_x0020_By">
      <xsd:simpleType>
        <xsd:restriction base="dms:Text">
          <xsd:maxLength value="255"/>
        </xsd:restriction>
      </xsd:simpleType>
    </xsd:element>
    <xsd:element name="UD_x0020_Modified_x0020_On" ma:index="18" nillable="true" ma:displayName="UD Modified On" ma:format="DateOnly" ma:internalName="UD_x0020_Modified_x0020_On">
      <xsd:simpleType>
        <xsd:restriction base="dms:DateTime"/>
      </xsd:simpleType>
    </xsd:element>
    <xsd:element name="UD_x0020_Office_x0020_of_x0020_Origin" ma:index="19" nillable="true" ma:displayName="UD Office of Origin" ma:internalName="UD_x0020_Office_x0020_of_x0020_Origin">
      <xsd:simpleType>
        <xsd:restriction base="dms:Text">
          <xsd:maxLength value="255"/>
        </xsd:restriction>
      </xsd:simpleType>
    </xsd:element>
    <xsd:element name="Session" ma:index="20" nillable="true" ma:displayName="Session" ma:internalName="Session">
      <xsd:simpleType>
        <xsd:restriction base="dms:Text">
          <xsd:maxLength value="255"/>
        </xsd:restriction>
      </xsd:simpleType>
    </xsd:element>
    <xsd:element name="Meeting" ma:index="21" nillable="true" ma:displayName="Meeting" ma:internalName="Meeting">
      <xsd:simpleType>
        <xsd:restriction base="dms:Text">
          <xsd:maxLength value="255"/>
        </xsd:restriction>
      </xsd:simpleType>
    </xsd:element>
    <xsd:element name="Thematic_x0020_Area" ma:index="22" nillable="true" ma:displayName="Thematic Area" ma:internalName="Thematic_x0020_Area">
      <xsd:simpleType>
        <xsd:restriction base="dms:Text">
          <xsd:maxLength value="255"/>
        </xsd:restriction>
      </xsd:simpleType>
    </xsd:element>
    <xsd:element name="Country" ma:index="23" nillable="true" ma:displayName="Country" ma:internalName="Country">
      <xsd:simpleType>
        <xsd:restriction base="dms:Text">
          <xsd:maxLength value="255"/>
        </xsd:restriction>
      </xsd:simpleType>
    </xsd:element>
    <xsd:element name="Donor" ma:index="24" nillable="true" ma:displayName="Donor" ma:internalName="Donor">
      <xsd:simpleType>
        <xsd:restriction base="dms:Text">
          <xsd:maxLength value="255"/>
        </xsd:restriction>
      </xsd:simpleType>
    </xsd:element>
    <xsd:element name="Field_x0020_Office" ma:index="25" nillable="true" ma:displayName="Field Office" ma:internalName="Field_x0020_Office">
      <xsd:simpleType>
        <xsd:restriction base="dms:Text">
          <xsd:maxLength value="255"/>
        </xsd:restriction>
      </xsd:simpleType>
    </xsd:element>
    <xsd:element name="Project_x0020_Name" ma:index="26" nillable="true" ma:displayName="Project Name" ma:internalName="Project_x0020_Name">
      <xsd:simpleType>
        <xsd:restriction base="dms:Text">
          <xsd:maxLength value="255"/>
        </xsd:restriction>
      </xsd:simpleType>
    </xsd:element>
    <xsd:element name="Report_x0020_Type" ma:index="27" nillable="true" ma:displayName="Report Type" ma:internalName="Report_x0020_Type">
      <xsd:simpleType>
        <xsd:restriction base="dms:Text">
          <xsd:maxLength value="255"/>
        </xsd:restriction>
      </xsd:simpleType>
    </xsd:element>
    <xsd:element name="Treaty_x0020_Body" ma:index="28" nillable="true" ma:displayName="Treaty Body" ma:internalName="Treaty_x0020_Body">
      <xsd:simpleType>
        <xsd:restriction base="dms:Text">
          <xsd:maxLength value="255"/>
        </xsd:restriction>
      </xsd:simpleType>
    </xsd:element>
    <xsd:element name="Working_x0020_Group" ma:index="29" nillable="true" ma:displayName="Working Group" ma:internalName="Working_x0020_Group">
      <xsd:simpleType>
        <xsd:restriction base="dms:Text">
          <xsd:maxLength value="255"/>
        </xsd:restriction>
      </xsd:simpleType>
    </xsd:element>
    <xsd:element name="SharedWithUsers" ma:index="3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3d6523-f909-4250-bbe1-6bcdc0c7194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3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3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GenerationTime" ma:index="3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9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175662-8596-484a-92c7-351d01561e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4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4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8" ma:displayName="Subject"/>
        <xsd:element ref="dc:description" minOccurs="0" maxOccurs="1"/>
        <xsd:element name="keywords" minOccurs="0" maxOccurs="1" type="xsd:string" ma:index="14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_x0020_Date xmlns="985ec44e-1bab-4c0b-9df0-6ba128686fc9">2026-07-14T11:31:49+00:00</Document_x0020_Date>
    <Donor xmlns="11a6fe0c-d8de-4390-afb3-d9c7c54181f0" xsi:nil="true"/>
    <Report_x0020_Type xmlns="11a6fe0c-d8de-4390-afb3-d9c7c54181f0" xsi:nil="true"/>
    <Field_x0020_Office xmlns="11a6fe0c-d8de-4390-afb3-d9c7c54181f0" xsi:nil="true"/>
    <Document_x0020_Type xmlns="985ec44e-1bab-4c0b-9df0-6ba128686fc9" xsi:nil="true"/>
    <UD_x0020_Added_x0020_On xmlns="11a6fe0c-d8de-4390-afb3-d9c7c54181f0" xsi:nil="true"/>
    <UD_x0020_Modified_x0020_By xmlns="11a6fe0c-d8de-4390-afb3-d9c7c54181f0" xsi:nil="true"/>
    <UD_x0020_Modified_x0020_On xmlns="11a6fe0c-d8de-4390-afb3-d9c7c54181f0" xsi:nil="true"/>
    <Working_x0020_Group xmlns="11a6fe0c-d8de-4390-afb3-d9c7c54181f0" xsi:nil="true"/>
    <TaxCatchAll xmlns="985ec44e-1bab-4c0b-9df0-6ba128686fc9" xsi:nil="true"/>
    <Thematic_x0020_Area xmlns="11a6fe0c-d8de-4390-afb3-d9c7c54181f0" xsi:nil="true"/>
    <UD_x0020_Added_x0020_By xmlns="11a6fe0c-d8de-4390-afb3-d9c7c54181f0" xsi:nil="true"/>
    <Project_x0020_Name xmlns="11a6fe0c-d8de-4390-afb3-d9c7c54181f0" xsi:nil="true"/>
    <Session xmlns="11a6fe0c-d8de-4390-afb3-d9c7c54181f0" xsi:nil="true"/>
    <Meeting xmlns="11a6fe0c-d8de-4390-afb3-d9c7c54181f0" xsi:nil="true"/>
    <UD_x0020_Office_x0020_of_x0020_Origin xmlns="11a6fe0c-d8de-4390-afb3-d9c7c54181f0" xsi:nil="true"/>
    <Country xmlns="11a6fe0c-d8de-4390-afb3-d9c7c54181f0" xsi:nil="true"/>
    <lcf76f155ced4ddcb4097134ff3c332f xmlns="c43d6523-f909-4250-bbe1-6bcdc0c7194c">
      <Terms xmlns="http://schemas.microsoft.com/office/infopath/2007/PartnerControls"/>
    </lcf76f155ced4ddcb4097134ff3c332f>
    <Security_x0020_Level xmlns="985ec44e-1bab-4c0b-9df0-6ba128686fc9" xsi:nil="true"/>
    <UN_x0020_Official_x0020_Language xmlns="985ec44e-1bab-4c0b-9df0-6ba128686fc9" xsi:nil="true"/>
    <Treaty_x0020_Body xmlns="11a6fe0c-d8de-4390-afb3-d9c7c54181f0" xsi:nil="true"/>
  </documentManagement>
</p:properties>
</file>

<file path=customXml/itemProps1.xml><?xml version="1.0" encoding="utf-8"?>
<ds:datastoreItem xmlns:ds="http://schemas.openxmlformats.org/officeDocument/2006/customXml" ds:itemID="{205ACEBD-F33C-444F-9CEF-8047C4266445}"/>
</file>

<file path=customXml/itemProps2.xml><?xml version="1.0" encoding="utf-8"?>
<ds:datastoreItem xmlns:ds="http://schemas.openxmlformats.org/officeDocument/2006/customXml" ds:itemID="{4BF34F12-3496-4BC8-85C5-ED85299A2020}"/>
</file>

<file path=customXml/itemProps3.xml><?xml version="1.0" encoding="utf-8"?>
<ds:datastoreItem xmlns:ds="http://schemas.openxmlformats.org/officeDocument/2006/customXml" ds:itemID="{E3DAE3A6-5640-4C37-A921-1003F8D7B6FE}"/>
</file>

<file path=docMetadata/LabelInfo.xml><?xml version="1.0" encoding="utf-8"?>
<clbl:labelList xmlns:clbl="http://schemas.microsoft.com/office/2020/mipLabelMetadata">
  <clbl:label id="{1e161c66-e713-4ed0-9585-b8c2a254cd15}" enabled="1" method="Privileged" siteId="{6062c8a2-d353-46c2-92d8-0dd75d1f4b6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6</vt:i4>
      </vt:variant>
    </vt:vector>
  </HeadingPairs>
  <TitlesOfParts>
    <vt:vector size="6" baseType="lpstr">
      <vt:lpstr>General</vt:lpstr>
      <vt:lpstr>Children</vt:lpstr>
      <vt:lpstr>Adults of working age</vt:lpstr>
      <vt:lpstr>Foreigners</vt:lpstr>
      <vt:lpstr>Employment rate</vt:lpstr>
      <vt:lpstr>Other</vt:lpstr>
    </vt:vector>
  </TitlesOfParts>
  <Company>Ministry of Social Security and Labour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Jurgita Čiuladaitė-Pritulskienė</dc:creator>
  <cp:lastModifiedBy>Jūratė Baublienė</cp:lastModifiedBy>
  <dcterms:created xsi:type="dcterms:W3CDTF">2026-05-14T07:50:40Z</dcterms:created>
  <dcterms:modified xsi:type="dcterms:W3CDTF">2026-07-13T07:46:51Z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0x0101001A3F5FACD05E93499D4EAF05403D4F75</vt:lpwstr>
  </property>
</Properties>
</file>