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15" windowWidth="19440" windowHeight="8520" tabRatio="237"/>
  </bookViews>
  <sheets>
    <sheet name="Prilog 7 - 1" sheetId="1" r:id="rId1"/>
    <sheet name="Sheet2" sheetId="2" state="hidden" r:id="rId2"/>
    <sheet name="Prilog 7 - 2" sheetId="3" r:id="rId3"/>
  </sheets>
  <definedNames>
    <definedName name="_xlnm.Print_Area" localSheetId="0">'Prilog 7 - 1'!$A$1:$Q$61</definedName>
    <definedName name="_xlnm.Print_Area" localSheetId="2">'Prilog 7 - 2'!$A$1:$E$952</definedName>
  </definedNames>
  <calcPr calcId="145621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9" i="1"/>
  <c r="I40" i="1"/>
  <c r="I41" i="1"/>
  <c r="I42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9" i="1"/>
  <c r="I7" i="1"/>
  <c r="F59" i="1" l="1"/>
  <c r="F60" i="1" s="1"/>
  <c r="Q59" i="1"/>
  <c r="Q60" i="1" s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39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7" i="1"/>
  <c r="M59" i="1"/>
  <c r="M60" i="1" s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39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7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39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7" i="1"/>
  <c r="D60" i="1"/>
  <c r="E60" i="1"/>
  <c r="G60" i="1"/>
  <c r="H60" i="1"/>
  <c r="J60" i="1"/>
  <c r="K60" i="1"/>
  <c r="L60" i="1"/>
  <c r="N60" i="1"/>
  <c r="O60" i="1"/>
  <c r="P60" i="1"/>
  <c r="C60" i="1"/>
  <c r="G58" i="1"/>
  <c r="H58" i="1"/>
  <c r="J58" i="1"/>
  <c r="K58" i="1"/>
  <c r="L58" i="1"/>
  <c r="N58" i="1"/>
  <c r="O58" i="1"/>
  <c r="P58" i="1"/>
  <c r="G38" i="1"/>
  <c r="H38" i="1"/>
  <c r="J38" i="1"/>
  <c r="K38" i="1"/>
  <c r="L38" i="1"/>
  <c r="N38" i="1"/>
  <c r="O38" i="1"/>
  <c r="P38" i="1"/>
  <c r="D58" i="1"/>
  <c r="E58" i="1"/>
  <c r="C58" i="1"/>
  <c r="D38" i="1"/>
  <c r="E38" i="1"/>
  <c r="C38" i="1"/>
  <c r="P61" i="1" l="1"/>
  <c r="N61" i="1"/>
  <c r="I60" i="1"/>
  <c r="I58" i="1"/>
  <c r="C61" i="1"/>
  <c r="Q58" i="1"/>
  <c r="M58" i="1"/>
  <c r="D61" i="1"/>
  <c r="I38" i="1"/>
  <c r="L61" i="1"/>
  <c r="J61" i="1"/>
  <c r="G61" i="1"/>
  <c r="K61" i="1"/>
  <c r="H61" i="1"/>
  <c r="E61" i="1"/>
  <c r="M38" i="1"/>
  <c r="O61" i="1"/>
  <c r="Q38" i="1"/>
  <c r="Q61" i="1" s="1"/>
  <c r="F38" i="1"/>
  <c r="M2" i="2"/>
  <c r="L2" i="2"/>
  <c r="K2" i="2"/>
  <c r="J2" i="2"/>
  <c r="I2" i="2"/>
  <c r="H2" i="2"/>
  <c r="G2" i="2"/>
  <c r="F2" i="2"/>
  <c r="E2" i="2"/>
  <c r="D2" i="2"/>
  <c r="C2" i="2"/>
  <c r="B2" i="2"/>
  <c r="A2" i="2"/>
  <c r="M61" i="1" l="1"/>
  <c r="I61" i="1"/>
  <c r="F58" i="1"/>
  <c r="F61" i="1" s="1"/>
</calcChain>
</file>

<file path=xl/sharedStrings.xml><?xml version="1.0" encoding="utf-8"?>
<sst xmlns="http://schemas.openxmlformats.org/spreadsheetml/2006/main" count="2009" uniqueCount="994">
  <si>
    <t>id_sud</t>
  </si>
  <si>
    <t>BrNerTuzPr2011</t>
  </si>
  <si>
    <t>BrPodTuz2011</t>
  </si>
  <si>
    <t>BrPodTuz2012</t>
  </si>
  <si>
    <t>BrPodTuz2013</t>
  </si>
  <si>
    <t>BrNerTuzKr2013PrvSt</t>
  </si>
  <si>
    <t>BrNerTuzKr2013DrugSt</t>
  </si>
  <si>
    <t>BrPravPres2011</t>
  </si>
  <si>
    <t>BrPravPres2012</t>
  </si>
  <si>
    <t>BrPravPres2013</t>
  </si>
  <si>
    <t>BrPravPresNapl2011</t>
  </si>
  <si>
    <t>BrPravPresNapl2012</t>
  </si>
  <si>
    <t>BrPravPresNapl2013</t>
  </si>
  <si>
    <t>630P016159 12 P</t>
  </si>
  <si>
    <t>-</t>
  </si>
  <si>
    <t>36 0 P 015355 11 P</t>
  </si>
  <si>
    <t>56 P 034783 11 P</t>
  </si>
  <si>
    <t>76 0 P 004785 12 P2</t>
  </si>
  <si>
    <t>41 0 P 002460 08 P</t>
  </si>
  <si>
    <t>41 0 P 006981 10 P 2</t>
  </si>
  <si>
    <t>41 0 P 006973 09 P</t>
  </si>
  <si>
    <t>41 0 P 019251 10 P</t>
  </si>
  <si>
    <t>41 0 P 024814 11 P</t>
  </si>
  <si>
    <t xml:space="preserve"> 41 0 P 019243 10 P</t>
  </si>
  <si>
    <t>72 0 P 008335 99 P</t>
  </si>
  <si>
    <t>72 0 P 021392 99 P</t>
  </si>
  <si>
    <t>72 0 P 010704 99 P</t>
  </si>
  <si>
    <t>72 0 P 007901 99 P</t>
  </si>
  <si>
    <t>72 0 P 021097 99 P</t>
  </si>
  <si>
    <t>72 0 P 020069 04 P</t>
  </si>
  <si>
    <t>72 0 P 024164 00 P</t>
  </si>
  <si>
    <t>72 0 P 026922 99 P</t>
  </si>
  <si>
    <t>43 0 P 016900 09 P</t>
  </si>
  <si>
    <t>43 0 P 016897 09 P</t>
  </si>
  <si>
    <t>43 0 P 024948 09 P</t>
  </si>
  <si>
    <t>43 0 P 038283 10 P</t>
  </si>
  <si>
    <t>43 0 P 031625 10 P</t>
  </si>
  <si>
    <t>43 0 P 046841 11 P</t>
  </si>
  <si>
    <t xml:space="preserve">43 0 P 050428 11 P </t>
  </si>
  <si>
    <t>058 0 P 044117 08 P</t>
  </si>
  <si>
    <t>71 0 P 074429 09 P</t>
  </si>
  <si>
    <t>71 0 P 102682 10 P</t>
  </si>
  <si>
    <t>71 0 P 117486 11 P</t>
  </si>
  <si>
    <t>71 0 P 117490 11 P</t>
  </si>
  <si>
    <t>71 0 P 045332 08 P</t>
  </si>
  <si>
    <t>71 0 P 056056 09 P</t>
  </si>
  <si>
    <t>71 0 P 056595 09 P</t>
  </si>
  <si>
    <t>71 0 P 058847 09 P</t>
  </si>
  <si>
    <t>71 0 P 058943 09  P</t>
  </si>
  <si>
    <t>71 0 P 057524 09 P</t>
  </si>
  <si>
    <t>71 0 P 055438 09 P</t>
  </si>
  <si>
    <t>71 0 P 058192 09 P 2</t>
  </si>
  <si>
    <t>71 0 P 077083 10 P</t>
  </si>
  <si>
    <t>71 0 P 056614 10 P 2</t>
  </si>
  <si>
    <t>71 0 P 082011 10 P</t>
  </si>
  <si>
    <t>71 0 P 096163 10 P</t>
  </si>
  <si>
    <t>71 0 P 095956 10 P</t>
  </si>
  <si>
    <t>71 0 P 095958 10 P</t>
  </si>
  <si>
    <t>71 0 P 095960 10 P</t>
  </si>
  <si>
    <t>71 0 P 095961 10 P</t>
  </si>
  <si>
    <t>71 0 P 097170 09 P</t>
  </si>
  <si>
    <t>71 0 P 096658 10 P</t>
  </si>
  <si>
    <t>71 0 P 095075 10 P</t>
  </si>
  <si>
    <t>71 0 P 096200 10 P</t>
  </si>
  <si>
    <t>71 0 P 096216 10 P</t>
  </si>
  <si>
    <t>71 0 P 096223 10 P</t>
  </si>
  <si>
    <t>71 0 P 096227 10 P</t>
  </si>
  <si>
    <t>71 0 P 106339 10 P</t>
  </si>
  <si>
    <t>71 0 P 106354 10 P</t>
  </si>
  <si>
    <t>71 0 P 108095 10 P</t>
  </si>
  <si>
    <t>71 0 P 108096 10 P</t>
  </si>
  <si>
    <t>71 0 P 108056 10 P</t>
  </si>
  <si>
    <t>71 0 P 108065 10 P</t>
  </si>
  <si>
    <t>71 0 P 108070 10 P</t>
  </si>
  <si>
    <t>71 0 P 109285 11 P</t>
  </si>
  <si>
    <t>71 0 P 109267 11 P</t>
  </si>
  <si>
    <t>71 0 P 110906 11 P</t>
  </si>
  <si>
    <t>71 0 P 110845 11 P</t>
  </si>
  <si>
    <t>71 0 P 027752 07 P</t>
  </si>
  <si>
    <t>71 0 P 026965 07 P</t>
  </si>
  <si>
    <t>71 0 P 089230 10 P</t>
  </si>
  <si>
    <t>71 0 P 089709 10 P</t>
  </si>
  <si>
    <t>71 0 P 088358 10 P</t>
  </si>
  <si>
    <t>71 0 P 087761 10 P</t>
  </si>
  <si>
    <t>71 0 P 093407 10 P</t>
  </si>
  <si>
    <t>71 0 P 092658 10 P</t>
  </si>
  <si>
    <t>71 0 P 092648 10 P</t>
  </si>
  <si>
    <t>71 0 P 097177 10 P</t>
  </si>
  <si>
    <t>71 0 P 070703 09 P</t>
  </si>
  <si>
    <t>71 0 P 070707 09 P</t>
  </si>
  <si>
    <t>71 0 P 070710 09 P</t>
  </si>
  <si>
    <t>71 0 P 071937 09 P</t>
  </si>
  <si>
    <t>71 0 P 073372 09 P</t>
  </si>
  <si>
    <t>71 0 P 072501 09 P</t>
  </si>
  <si>
    <t>71 0 P 072035 09 P</t>
  </si>
  <si>
    <t>71 0 P 072345 09 P</t>
  </si>
  <si>
    <t>71 0 P 072361 09 P</t>
  </si>
  <si>
    <t xml:space="preserve">71 0 P 072362 09 P </t>
  </si>
  <si>
    <t>71 0 P 072390 09 P</t>
  </si>
  <si>
    <t>71 0 P 072006 09 P</t>
  </si>
  <si>
    <t>71 0 P 072014 09 P</t>
  </si>
  <si>
    <t>71 0 P 072331 09 P</t>
  </si>
  <si>
    <t>71 0 P 072142 09 P</t>
  </si>
  <si>
    <t>71 0 P 071203 09 P</t>
  </si>
  <si>
    <t>71 0 P 070949 09 P</t>
  </si>
  <si>
    <t>71 0 P 071803 09 P</t>
  </si>
  <si>
    <t>71 0 P 074425 09 P</t>
  </si>
  <si>
    <t xml:space="preserve">71 0 P 074376 09 P </t>
  </si>
  <si>
    <t>71 0 P 074208 09 P</t>
  </si>
  <si>
    <t>71 0 P 074214 09 P</t>
  </si>
  <si>
    <t>71 0 P 074317 09 P</t>
  </si>
  <si>
    <t>71 0 P 074363 09 P</t>
  </si>
  <si>
    <t>71 0 P 074365 09 P</t>
  </si>
  <si>
    <t>71 0 P 074379 09 P</t>
  </si>
  <si>
    <t>71 0 P 073992 09 P</t>
  </si>
  <si>
    <t>71 0 P 074330 09 P</t>
  </si>
  <si>
    <t>71 0 P 074331 09 P</t>
  </si>
  <si>
    <t>71 0 P 074349 09 P</t>
  </si>
  <si>
    <t>71 0 P 060344 09 P</t>
  </si>
  <si>
    <t>71 0 P 063528 09 P</t>
  </si>
  <si>
    <t>71 0 P 065889 09 P</t>
  </si>
  <si>
    <t>71 0 P 033351 08 P</t>
  </si>
  <si>
    <t>71 0 P 038921 08 P</t>
  </si>
  <si>
    <t>71 0 P 048821 99 P</t>
  </si>
  <si>
    <t>71 0 P 049958 08 P</t>
  </si>
  <si>
    <t>71 0 P 058248 09 P</t>
  </si>
  <si>
    <t>71 0 P 030568 08 P</t>
  </si>
  <si>
    <t>71 0 P 030253 08 P</t>
  </si>
  <si>
    <t>71 0 P 088427 11 P 2</t>
  </si>
  <si>
    <t xml:space="preserve">71 0 P 080860 10 P </t>
  </si>
  <si>
    <t>71 0 P 05753709 P</t>
  </si>
  <si>
    <t xml:space="preserve">71 0 P 078691 99 P </t>
  </si>
  <si>
    <t>71 0 P 071982 09 P</t>
  </si>
  <si>
    <t>71 0 P 113370 11 P</t>
  </si>
  <si>
    <t>71 0 P 115426 11 P</t>
  </si>
  <si>
    <t>71 0 P 117499 11 P</t>
  </si>
  <si>
    <t>71 0 P 071205 11 P 2</t>
  </si>
  <si>
    <t>71 0 P 119768 11 P</t>
  </si>
  <si>
    <t>71 0 P 059032 11 P 2</t>
  </si>
  <si>
    <t>71 0 P 075175 09 P</t>
  </si>
  <si>
    <t>71 0 P 042047 11 P 2</t>
  </si>
  <si>
    <t>71 0 P 060240 09 P</t>
  </si>
  <si>
    <t>71 0 P 100772 10 P</t>
  </si>
  <si>
    <t>71 0 P 100776 10 P</t>
  </si>
  <si>
    <t>71 0 P 100779 10 P</t>
  </si>
  <si>
    <t>71 0 P 102801 10 P</t>
  </si>
  <si>
    <t>71 0 P 103270 10 P</t>
  </si>
  <si>
    <t>71 0 P 103235 10 P</t>
  </si>
  <si>
    <t>71 0 P 104221 10 P</t>
  </si>
  <si>
    <t>71 0 P 104227 10 P</t>
  </si>
  <si>
    <t>71 0 P 104238 10 P</t>
  </si>
  <si>
    <t>71 0 P 103849 10 P</t>
  </si>
  <si>
    <t>71 0 P 109263 11 P</t>
  </si>
  <si>
    <t>71 0 P 110900 11 P</t>
  </si>
  <si>
    <t>71 0 P 053814 11 P 2</t>
  </si>
  <si>
    <t>71 0 P 110847 11 P</t>
  </si>
  <si>
    <t>71 0 P 110610 11 P</t>
  </si>
  <si>
    <t>71 0 P 042734 11 P 2</t>
  </si>
  <si>
    <t>71 0 P 048915 11 P 2</t>
  </si>
  <si>
    <t>71 0 P 075298 09 P</t>
  </si>
  <si>
    <t>71 0 P 075302 09 P</t>
  </si>
  <si>
    <t>71 0 P 075260 09 P</t>
  </si>
  <si>
    <t>71 0 P 076483 09 P</t>
  </si>
  <si>
    <t>71 0 P 077204 10 P</t>
  </si>
  <si>
    <t>71 0 P 081096 10 P</t>
  </si>
  <si>
    <t>71 0 P 081112 10 P</t>
  </si>
  <si>
    <t>71 0 P 081126 10 P</t>
  </si>
  <si>
    <t>71 0 P 081132 10 P</t>
  </si>
  <si>
    <t>71 0 P 080962 10 P</t>
  </si>
  <si>
    <t>71 0 P 082908 10 P</t>
  </si>
  <si>
    <t>71 0 P 082910 10 P</t>
  </si>
  <si>
    <t>71 0 P 082892 10 P</t>
  </si>
  <si>
    <t>71 0 P 087035 10 P</t>
  </si>
  <si>
    <t>71 0 P 087039 10 P</t>
  </si>
  <si>
    <t>71 0 P 087010 10 P</t>
  </si>
  <si>
    <t>71 0 P 087108 10 P</t>
  </si>
  <si>
    <t>71 0 P 081021 10 P</t>
  </si>
  <si>
    <t>71 0 P 079883 09 P</t>
  </si>
  <si>
    <t>71 0 P 080942 10 P</t>
  </si>
  <si>
    <t>71 0 P 080943 10 P</t>
  </si>
  <si>
    <t>71 0 P 082799 10 P</t>
  </si>
  <si>
    <t>71 0 P 082806 10 P</t>
  </si>
  <si>
    <t>71 0 P 082810 10 P</t>
  </si>
  <si>
    <t>71 0 P 082813 10 P</t>
  </si>
  <si>
    <t>71 0 P 082912 10 P</t>
  </si>
  <si>
    <t>71 0 P 082877 10 P</t>
  </si>
  <si>
    <t>71 0 P 086056 10 P</t>
  </si>
  <si>
    <t>71 0 P 087045 10 P</t>
  </si>
  <si>
    <t>71 0 P 087046 10 P</t>
  </si>
  <si>
    <t>71 0 P 088085 10 P</t>
  </si>
  <si>
    <t>71 0 P 065904 09 P</t>
  </si>
  <si>
    <t>71 0 P 058243 09 P</t>
  </si>
  <si>
    <t>71 0 P 070509 09 P</t>
  </si>
  <si>
    <t>71 0 P 070812 09 P</t>
  </si>
  <si>
    <t>71 0 P 070858 09 P</t>
  </si>
  <si>
    <t>71 0 P 070859 09 P</t>
  </si>
  <si>
    <t>71 0 P 070866 09 P</t>
  </si>
  <si>
    <t>71 0 P 070853 09 P</t>
  </si>
  <si>
    <t>71 0 P 070505 09 P</t>
  </si>
  <si>
    <t>71 0 P 026661 08 P</t>
  </si>
  <si>
    <t>71 0 P 117162 11 P</t>
  </si>
  <si>
    <t>71 0 P 081137 11 P 2</t>
  </si>
  <si>
    <t>71 0 P 025127 11 P 2</t>
  </si>
  <si>
    <t>71 0 P 070693 11 P 2</t>
  </si>
  <si>
    <t>71 0 P 119967 11 P</t>
  </si>
  <si>
    <t>71 0 P 071551 09 P</t>
  </si>
  <si>
    <t>71 0 P 070688 09 P</t>
  </si>
  <si>
    <t>71 0 P 082102 99 P</t>
  </si>
  <si>
    <t>71 0 P 056655 10 P 2</t>
  </si>
  <si>
    <t>71 0 P 089227 10 P</t>
  </si>
  <si>
    <t>71 0 P 089697 10 P</t>
  </si>
  <si>
    <t>71 0 P 093413 10 P</t>
  </si>
  <si>
    <t>71 0 P 095957 10 P</t>
  </si>
  <si>
    <t>71 0 P 095963 10 P</t>
  </si>
  <si>
    <t>71 0 P 049497 10 P 2</t>
  </si>
  <si>
    <t>71 0 P 096864 10 P</t>
  </si>
  <si>
    <t>71 0 P 096202 10 P</t>
  </si>
  <si>
    <t>71 0 P 070251 10 P 2</t>
  </si>
  <si>
    <t>71 0 P 100768 10 P</t>
  </si>
  <si>
    <t>71 0 P 100773 10 P</t>
  </si>
  <si>
    <t>71 0 P 100780 10 P</t>
  </si>
  <si>
    <t>71 0 P 030907 10 P 2</t>
  </si>
  <si>
    <t>71 0 P 051123 10 P 2</t>
  </si>
  <si>
    <t>71 0 P 100724 10 P</t>
  </si>
  <si>
    <t>71 0 P 104207 10 P</t>
  </si>
  <si>
    <t>71 0 P 034964 10 P 2</t>
  </si>
  <si>
    <t>71 0 P 107549 10 P</t>
  </si>
  <si>
    <t>71 0 P 025895 10 P 2</t>
  </si>
  <si>
    <t>71 0 P 112018 11 P</t>
  </si>
  <si>
    <t>71 0 P 111441 99 P</t>
  </si>
  <si>
    <t>71 0 P 070506 11 P 2</t>
  </si>
  <si>
    <t>71 0 P 070705 09 P</t>
  </si>
  <si>
    <t>71 0 P 070708 09 P</t>
  </si>
  <si>
    <t>71 0 P 071985 09 P</t>
  </si>
  <si>
    <t>71 0 P 073371 09 P</t>
  </si>
  <si>
    <t>71 0 P 073378 09 P</t>
  </si>
  <si>
    <t>71 0 P 072338 09 P</t>
  </si>
  <si>
    <t>71 0 P 072319 09 P</t>
  </si>
  <si>
    <t>71 0 P 071775 09 P</t>
  </si>
  <si>
    <t>71 0 P 071580 09 P</t>
  </si>
  <si>
    <t>71 0 P 074213 09 P</t>
  </si>
  <si>
    <t>71 0 P 074357 09 P</t>
  </si>
  <si>
    <t>71 0 P 074329 09 P</t>
  </si>
  <si>
    <t>71 0 P 075365 09 P</t>
  </si>
  <si>
    <t>71 0 P 075207 09 P</t>
  </si>
  <si>
    <t>71 0 P 075164 09 P</t>
  </si>
  <si>
    <t>71 0 P 077709 09 P</t>
  </si>
  <si>
    <t>71 0 P 077281 98 P</t>
  </si>
  <si>
    <t>71 0 P 077113 10 P</t>
  </si>
  <si>
    <t>71 0 P 077781 09 P</t>
  </si>
  <si>
    <t>71 0 P 081118 10 P</t>
  </si>
  <si>
    <t>71 0 P 088359 10 P</t>
  </si>
  <si>
    <t>71 0 P 070659 09 P</t>
  </si>
  <si>
    <t>71 0 P 072484 09 P</t>
  </si>
  <si>
    <t>71 0 P 072336 09 P</t>
  </si>
  <si>
    <t>71 0 P 071269 09 P</t>
  </si>
  <si>
    <t>71 0 P 071280 09 P</t>
  </si>
  <si>
    <t>71 0 P 073962 09 P</t>
  </si>
  <si>
    <t>71 0 P 115436 11 P</t>
  </si>
  <si>
    <t>71 0 P 119760 1 1P</t>
  </si>
  <si>
    <t>71 0 P 049950 08 P</t>
  </si>
  <si>
    <t>71 0 P 073970 09 P</t>
  </si>
  <si>
    <t>71 0 P 075375 09 P</t>
  </si>
  <si>
    <t>71 0 P 077332 10 P</t>
  </si>
  <si>
    <t>71 0 P 081135 10 P</t>
  </si>
  <si>
    <t>71 0 P 082796 10 P</t>
  </si>
  <si>
    <t>71 0 P 082816 10 P</t>
  </si>
  <si>
    <t>71 0 P 083197 10 P</t>
  </si>
  <si>
    <t>71 0 P 087023 10 P</t>
  </si>
  <si>
    <t>71 0 P 080757 10 P</t>
  </si>
  <si>
    <t>71 0 P 070535 09 P</t>
  </si>
  <si>
    <t>71 0 P 122779 11 P</t>
  </si>
  <si>
    <t>71 0 P 122937 11 P</t>
  </si>
  <si>
    <t>71 0 P 070536 09 P</t>
  </si>
  <si>
    <t>71 0 P 070867 09 P</t>
  </si>
  <si>
    <t>71 0 P 070656 09 P</t>
  </si>
  <si>
    <t>71 0 P 072481 09 P</t>
  </si>
  <si>
    <t>71 0 P 072347 09 P</t>
  </si>
  <si>
    <t>71 0 P 072354 09 P</t>
  </si>
  <si>
    <t>71 0 P 072313 09 P</t>
  </si>
  <si>
    <t>71 0 P 071750 09 P</t>
  </si>
  <si>
    <t>71 0 P 070961 09 P</t>
  </si>
  <si>
    <t>71 0 P 074410 09 P</t>
  </si>
  <si>
    <t>71 0 P 075173 09 P</t>
  </si>
  <si>
    <t>71 0 P 074189 09 P</t>
  </si>
  <si>
    <t>71 0 P 074218 09 P</t>
  </si>
  <si>
    <t>71 0 P 074226 09 P</t>
  </si>
  <si>
    <t>71 0 P 074229 09 P</t>
  </si>
  <si>
    <t>71 0 P 073968 09 P</t>
  </si>
  <si>
    <t>71 0 P 075293 09 P</t>
  </si>
  <si>
    <t>71 0 P 081055 10 P</t>
  </si>
  <si>
    <t>71 0 P 100778 10 P</t>
  </si>
  <si>
    <t>71 0 P 100046 10 P</t>
  </si>
  <si>
    <t>71 0 P 141460 12 P</t>
  </si>
  <si>
    <t>71 0 P 144536 12 P</t>
  </si>
  <si>
    <t>71 0 P 146251 12 P</t>
  </si>
  <si>
    <t>71 0 P 144227 12 P</t>
  </si>
  <si>
    <t>71 0 P 134906 11 P</t>
  </si>
  <si>
    <t>71 0 P 135874 12 P</t>
  </si>
  <si>
    <t>71 0 P 135886 12 P</t>
  </si>
  <si>
    <t>71 0 P 135848 12 P</t>
  </si>
  <si>
    <t>71 0 P 135011 11 P</t>
  </si>
  <si>
    <t>71 0 P 137104 12 P</t>
  </si>
  <si>
    <t>71 0 P 137873 12 P</t>
  </si>
  <si>
    <t>71 0 P 119765 11 P</t>
  </si>
  <si>
    <t>71 0 P 141072 12 P</t>
  </si>
  <si>
    <t>71 0 P 141079 12 P</t>
  </si>
  <si>
    <t>71 0 P 141096 12 P</t>
  </si>
  <si>
    <t>71 0 P 141542 12 P</t>
  </si>
  <si>
    <t>71 0 P 100718 10 P</t>
  </si>
  <si>
    <t>71 0 P 100726 10 P</t>
  </si>
  <si>
    <t>71 0 P 117488 11 P</t>
  </si>
  <si>
    <t>71 0 P 122653 11 P</t>
  </si>
  <si>
    <t>71 0 P 122829 11 P</t>
  </si>
  <si>
    <t>71 0 P 122851 11 P</t>
  </si>
  <si>
    <t>71 0 P 122871 11 P</t>
  </si>
  <si>
    <t>71 0 P 127885 11 P</t>
  </si>
  <si>
    <t>71 0 P 127889 11 P</t>
  </si>
  <si>
    <t>71 0 P 127765 11 P</t>
  </si>
  <si>
    <t>71 0 P 127774 11 P</t>
  </si>
  <si>
    <t>71 0 P 127790 11 P</t>
  </si>
  <si>
    <t>71 0 P 129351 98 P</t>
  </si>
  <si>
    <t>71 0 P 131754 11 P</t>
  </si>
  <si>
    <t>71 0 P 133484 11 P</t>
  </si>
  <si>
    <t>71 0 P 056074 09 P</t>
  </si>
  <si>
    <t>71 0 P 058851 09 P</t>
  </si>
  <si>
    <t>71 0 P 059036 09 P</t>
  </si>
  <si>
    <t>71 0 P 065896 09 P</t>
  </si>
  <si>
    <t>71 0 P 036735 99 P</t>
  </si>
  <si>
    <t>71 0 P 058175 09 P</t>
  </si>
  <si>
    <t>71 0 P 122938 11 P</t>
  </si>
  <si>
    <t>71 0 P 122818 11 P</t>
  </si>
  <si>
    <t>71 0 P 122824 11 P</t>
  </si>
  <si>
    <t>71 0 P 122830 11 P</t>
  </si>
  <si>
    <t>71 0 P 122834 11 P</t>
  </si>
  <si>
    <t>71 0 P 122839 11 P</t>
  </si>
  <si>
    <t>71 0 P 122899 11 P</t>
  </si>
  <si>
    <t>71 0 P 122903 11 P</t>
  </si>
  <si>
    <t>71 0 P 122866 11 P</t>
  </si>
  <si>
    <t>71 0 P 122875 11 P</t>
  </si>
  <si>
    <t>71 0 P 122912 11 P</t>
  </si>
  <si>
    <t>71 0 P 122880 11 P</t>
  </si>
  <si>
    <t>71 0 P 122885 11 P</t>
  </si>
  <si>
    <t>71 0 P 126923 11 P</t>
  </si>
  <si>
    <t>71 0 P 127735 11 P</t>
  </si>
  <si>
    <t>71 0 P 127747 11 P</t>
  </si>
  <si>
    <t>71 0 P 127754 11 P</t>
  </si>
  <si>
    <t xml:space="preserve">71 0 P 127767 11 P </t>
  </si>
  <si>
    <t>71 0 P 127792 11 P</t>
  </si>
  <si>
    <t>71 0 P 127807 11 P</t>
  </si>
  <si>
    <t>71 0 P 127816 11 P</t>
  </si>
  <si>
    <t>71 0 P 112017 11 P</t>
  </si>
  <si>
    <t>71 0 P 116138 11 P</t>
  </si>
  <si>
    <t>71 0 P 116140 11 P</t>
  </si>
  <si>
    <t>71 0 P 116143 11 P</t>
  </si>
  <si>
    <t>71 0 P 117480 11 P</t>
  </si>
  <si>
    <t>71 0 P 117487 11 P</t>
  </si>
  <si>
    <t>71 0 P 118822 11 P</t>
  </si>
  <si>
    <t>71 0 P 119772 11 P</t>
  </si>
  <si>
    <t>71 0 P 058893 09 P</t>
  </si>
  <si>
    <t>71 0 P 144529 12 P</t>
  </si>
  <si>
    <t>71 0 P 144592 12 P</t>
  </si>
  <si>
    <t>71 0 P 152564 12 P</t>
  </si>
  <si>
    <t>71 0 P 127858 11 P</t>
  </si>
  <si>
    <t>71 0 P 127866 11 P</t>
  </si>
  <si>
    <t>71 0 P 127874 11 P</t>
  </si>
  <si>
    <t>71 0 P 131757 11 P</t>
  </si>
  <si>
    <t>71 0 P 131787 11 P</t>
  </si>
  <si>
    <t>71 0 P 133517 11 P</t>
  </si>
  <si>
    <t>71 0 P 120883 11 P</t>
  </si>
  <si>
    <t>71 0 P 122967 11 P</t>
  </si>
  <si>
    <t>71 0 P 122923 11 P</t>
  </si>
  <si>
    <t>71 0 P 119783 11 P</t>
  </si>
  <si>
    <t>71 0 P 106368 10 P</t>
  </si>
  <si>
    <t>71 0 P 108077 10 P</t>
  </si>
  <si>
    <t>71 0 P 110895 11 P</t>
  </si>
  <si>
    <t>71 0 P 110899 11 P</t>
  </si>
  <si>
    <t>71 0 P 115416 11 P</t>
  </si>
  <si>
    <t>71 0 P 116133 11 P</t>
  </si>
  <si>
    <t>71 0 P 119364 11 P</t>
  </si>
  <si>
    <t>71 0 P 110889 11 P</t>
  </si>
  <si>
    <t>71 0 P 113371 11 P</t>
  </si>
  <si>
    <t xml:space="preserve">71 0  P 027772 07 P  </t>
  </si>
  <si>
    <t>71 0 P 033430 08 P</t>
  </si>
  <si>
    <t>71 0 P 041727 08 P</t>
  </si>
  <si>
    <t>71 0 P 048964 08 P</t>
  </si>
  <si>
    <t xml:space="preserve">71 0 P 059155 08 P </t>
  </si>
  <si>
    <t xml:space="preserve">71 0 P 057653 09 P </t>
  </si>
  <si>
    <t>71 0 P 071943 09 P</t>
  </si>
  <si>
    <t xml:space="preserve">71 0 P 072341 09 P </t>
  </si>
  <si>
    <t>71 0 P 072299 09 P</t>
  </si>
  <si>
    <t xml:space="preserve">71 0 P 072020 09 P </t>
  </si>
  <si>
    <t>71 0 P 072021 09 P</t>
  </si>
  <si>
    <t>71 0 P 072135 09 P</t>
  </si>
  <si>
    <t xml:space="preserve">71 0 P 074409 09 </t>
  </si>
  <si>
    <t xml:space="preserve">71 0 P 074190 09 P </t>
  </si>
  <si>
    <t>71 0 P 074222 09 P</t>
  </si>
  <si>
    <t>71 0 P 074364 09 P</t>
  </si>
  <si>
    <t xml:space="preserve">71 0 P 076986 10 P </t>
  </si>
  <si>
    <t xml:space="preserve">71 0 P 076162 09 P </t>
  </si>
  <si>
    <t>71 0 P 082883 10 P</t>
  </si>
  <si>
    <t>71 0 P 087098 10 P</t>
  </si>
  <si>
    <t>71 0 P 088419 10 P</t>
  </si>
  <si>
    <t xml:space="preserve">71 0 P 089723 10 P </t>
  </si>
  <si>
    <t>71 0 P 100777 10 P</t>
  </si>
  <si>
    <t>71 0 P 103273 10 P</t>
  </si>
  <si>
    <t>71 0 P 104230 10 P</t>
  </si>
  <si>
    <t>71 0 P 104235 10 P</t>
  </si>
  <si>
    <t>71 0 P 106371 10 P</t>
  </si>
  <si>
    <t>71 0 P 106374 10 P</t>
  </si>
  <si>
    <t>71 0 P 108068 10 P</t>
  </si>
  <si>
    <t>71 0 P 109282 11 P</t>
  </si>
  <si>
    <t>71 0 P 113438 11 P</t>
  </si>
  <si>
    <t>71 0 P 114719 11 P</t>
  </si>
  <si>
    <t>71 0 P 115408 11 P</t>
  </si>
  <si>
    <t>71 0 P 118805 11 P</t>
  </si>
  <si>
    <t>71 0 P 119774 11 P</t>
  </si>
  <si>
    <t>71 0 P  119775 11P</t>
  </si>
  <si>
    <t>71 0 P 122970 11 P</t>
  </si>
  <si>
    <t>71 0 P 122780 11 P</t>
  </si>
  <si>
    <t>71 0 P 122929 11 P</t>
  </si>
  <si>
    <t>71 0 P 122826 11 P</t>
  </si>
  <si>
    <t>71 0 P 122840 11 P</t>
  </si>
  <si>
    <t>71 0 P 122901 11 P</t>
  </si>
  <si>
    <t>71 0 P 122873 11 P</t>
  </si>
  <si>
    <t>71 0 P  122876 11P</t>
  </si>
  <si>
    <t>71 0 P 122889 11 P</t>
  </si>
  <si>
    <t>71 0 P 122894 11 P</t>
  </si>
  <si>
    <t>71 0 P 24424 07   P</t>
  </si>
  <si>
    <t>71 0 P 24611 07   P</t>
  </si>
  <si>
    <t>71 0 P 32079 07   P</t>
  </si>
  <si>
    <t>71 0 P 127896 11 P</t>
  </si>
  <si>
    <t>71 0 P 127834 11 P</t>
  </si>
  <si>
    <t>71 0 P 126918 11 P</t>
  </si>
  <si>
    <t>71 0 P 127759 11 P</t>
  </si>
  <si>
    <t>71 0 P 127778 11 P</t>
  </si>
  <si>
    <t>71 0 P 127799 11 P</t>
  </si>
  <si>
    <t>71 0 P 127819 11 P</t>
  </si>
  <si>
    <t>71 0 P  127947 11P</t>
  </si>
  <si>
    <t>71 0 P  127851 11P</t>
  </si>
  <si>
    <t>71 0 P 127867 11 P</t>
  </si>
  <si>
    <t>71 0 P 127870 11 P</t>
  </si>
  <si>
    <t>71 0 P 127879 11 P</t>
  </si>
  <si>
    <t>71 0 P 131729 11 P</t>
  </si>
  <si>
    <t>71 0 P 131749 11 P</t>
  </si>
  <si>
    <t>71 0 P 131798 11 P</t>
  </si>
  <si>
    <t>71 0 P 131816 11 P</t>
  </si>
  <si>
    <t>71 0 P 134297 99 P</t>
  </si>
  <si>
    <t>71 0 P 033581 11 P 2</t>
  </si>
  <si>
    <t>71 0 P 133559 11 P</t>
  </si>
  <si>
    <t>71 0 P 134957 11 P</t>
  </si>
  <si>
    <t>71 0 P 134265 11 P</t>
  </si>
  <si>
    <t>71 0 P 134281 11 P</t>
  </si>
  <si>
    <t>71 0 P 134283 11 P</t>
  </si>
  <si>
    <t>71 0 P 133534 11 P</t>
  </si>
  <si>
    <t>71 0 P 135295 12 P</t>
  </si>
  <si>
    <t>71 0 P 135858 12 P</t>
  </si>
  <si>
    <t>71 0 P 135859 12 P</t>
  </si>
  <si>
    <t>71 0 P 135872 12 P</t>
  </si>
  <si>
    <t>71 0 P 135836 12 P</t>
  </si>
  <si>
    <t>71 0 P 135163 12 P</t>
  </si>
  <si>
    <t>71 0 P 135005 11 P</t>
  </si>
  <si>
    <t>71 0 P 135008 11 P</t>
  </si>
  <si>
    <t>71 0 P 136053 12 P</t>
  </si>
  <si>
    <t>71 0 P 074503 09 P</t>
  </si>
  <si>
    <t>71 0 P 137105 12 P</t>
  </si>
  <si>
    <t>71 0 P 137103 12 P</t>
  </si>
  <si>
    <t>71 0 P 074467 09 P</t>
  </si>
  <si>
    <t>71 0 P 138722 12 P</t>
  </si>
  <si>
    <t>71 0 P 077589 10  P</t>
  </si>
  <si>
    <t>71 0 P 140556 12 P</t>
  </si>
  <si>
    <t>71 0 P 057539 09 P</t>
  </si>
  <si>
    <t>71 0 P 141002 12 P</t>
  </si>
  <si>
    <t>71 0 P 141009 12  P</t>
  </si>
  <si>
    <t>71 0 P 141103 12 P</t>
  </si>
  <si>
    <t>71 0 P 141581 12 P</t>
  </si>
  <si>
    <t>71 0 P 144582 12 P</t>
  </si>
  <si>
    <t>71 0 P 144710 12 P</t>
  </si>
  <si>
    <t>71 0 P 146283 12 P</t>
  </si>
  <si>
    <t>71 0 P 029288 07 P</t>
  </si>
  <si>
    <t>71 0 P 073992 12 P 2</t>
  </si>
  <si>
    <t>71 0 P 072447 09 P</t>
  </si>
  <si>
    <t>71 0 P 074221 09 P</t>
  </si>
  <si>
    <t>71 0 P 071767 09 P</t>
  </si>
  <si>
    <t>71 0 P 074507 09 P</t>
  </si>
  <si>
    <t>71 0 P 089717 10 P</t>
  </si>
  <si>
    <t>71 0 P 092628 10 P</t>
  </si>
  <si>
    <t>71 0 P 100770 10 P</t>
  </si>
  <si>
    <t>71 0 P 103265 10 P</t>
  </si>
  <si>
    <t>71 0 P 103237 10 P</t>
  </si>
  <si>
    <t>71 0 P 100716 10 P</t>
  </si>
  <si>
    <t>71 0 P 104211 10 P</t>
  </si>
  <si>
    <t>71 0 P 108073 10 P</t>
  </si>
  <si>
    <t>71 0 P 108078 10 P</t>
  </si>
  <si>
    <t>71 0 P 031166 11 P 2</t>
  </si>
  <si>
    <t>71 0 P 112022 11 P</t>
  </si>
  <si>
    <t>71 0 P 117483 11 P</t>
  </si>
  <si>
    <t>71 0 P 120748 11 P</t>
  </si>
  <si>
    <t>71 0 P 120751 11 P</t>
  </si>
  <si>
    <t>71 0 P 122957 11 P</t>
  </si>
  <si>
    <t>71 0 P 122926 11 P</t>
  </si>
  <si>
    <t>71 0 P 122848 11 P</t>
  </si>
  <si>
    <t>71 0 P 122911 11 P</t>
  </si>
  <si>
    <t>71 0 P 122948 11 P</t>
  </si>
  <si>
    <t>71 0 P 122867 11 P</t>
  </si>
  <si>
    <t>71 0 P 127825 11 P</t>
  </si>
  <si>
    <t>71 0 P 031428 07 P</t>
  </si>
  <si>
    <t>71 0 P 045213 08 P</t>
  </si>
  <si>
    <t>71 0 P 049941 08 P</t>
  </si>
  <si>
    <t>71 0 P 065947 09 P</t>
  </si>
  <si>
    <t>71 0 P 070862 09 P</t>
  </si>
  <si>
    <t>71 0 P 071974 09 P</t>
  </si>
  <si>
    <t>71 0 P 103263 10 P</t>
  </si>
  <si>
    <t>71 0 P 127767 11 P</t>
  </si>
  <si>
    <t>71 0 P 116134 11 P</t>
  </si>
  <si>
    <t>71 0 P 088425 10 P</t>
  </si>
  <si>
    <t>71 0 P 089715 10 P</t>
  </si>
  <si>
    <t>71 0 P 092652 10 P</t>
  </si>
  <si>
    <t>71 0 P 095959 10 P</t>
  </si>
  <si>
    <t>71 0 P 095964 10 P</t>
  </si>
  <si>
    <t>71 0 P 096221 10 P</t>
  </si>
  <si>
    <t>71 0 P 096224 10 P</t>
  </si>
  <si>
    <t>71 0 P 096230 10 P</t>
  </si>
  <si>
    <t>71 0 P 100762 10 P</t>
  </si>
  <si>
    <t>71 0 P 100764 10 P</t>
  </si>
  <si>
    <t>71 0 P 102797 10 P</t>
  </si>
  <si>
    <t>71 0 P 102756 10 P</t>
  </si>
  <si>
    <t>71 0 P 102759 10 P</t>
  </si>
  <si>
    <t>71 0 P 103276 10 P</t>
  </si>
  <si>
    <t>71 0 P 103269 10 P</t>
  </si>
  <si>
    <t>71 0 P 103236 10 P</t>
  </si>
  <si>
    <t>71 0 P 103239 10 P</t>
  </si>
  <si>
    <t>71 0 P 103240 10 P</t>
  </si>
  <si>
    <t>71 0 P 100715 10 P</t>
  </si>
  <si>
    <t>71 0 P 100717 10 P</t>
  </si>
  <si>
    <t>71 0 P 100720 10 P</t>
  </si>
  <si>
    <t>71 0 P 100727 10 P</t>
  </si>
  <si>
    <t>71 0 P 104233 10 P</t>
  </si>
  <si>
    <t>71 0 P 106338 10 P</t>
  </si>
  <si>
    <t>71 0 P 106348 10 P</t>
  </si>
  <si>
    <t>71 0 P 103850 10 P</t>
  </si>
  <si>
    <t>71 0 P 108060 10 P</t>
  </si>
  <si>
    <t>71 0 P 108069 10 P</t>
  </si>
  <si>
    <t>71 0 P 109278 11 P</t>
  </si>
  <si>
    <t>71 0 P 108079 10 P</t>
  </si>
  <si>
    <t>71 0 P 058782 09 P</t>
  </si>
  <si>
    <t>71 0 P 049995 08 P</t>
  </si>
  <si>
    <t>71 0 P 081134 10 P</t>
  </si>
  <si>
    <t>71 0 P 082798 10 P</t>
  </si>
  <si>
    <t>71 0 P 082906 10 P</t>
  </si>
  <si>
    <t>71 0 P 082880 10 P</t>
  </si>
  <si>
    <t>71 0 P 087034 10 P</t>
  </si>
  <si>
    <t>71 0 P 087078 10 P</t>
  </si>
  <si>
    <t>71 0 P 087095 10 P</t>
  </si>
  <si>
    <t>71 0 P 087099 10 P</t>
  </si>
  <si>
    <t>71 0 P 088405 10 P</t>
  </si>
  <si>
    <t>71 0 P 081053 10 P</t>
  </si>
  <si>
    <t>71 0 P 127762 11 P</t>
  </si>
  <si>
    <t>71 0 P 127791 11 P</t>
  </si>
  <si>
    <t>71 0 P 127849 11 P</t>
  </si>
  <si>
    <t>71 0 P 127873 11 P</t>
  </si>
  <si>
    <t>71 0 P 127855 11 P</t>
  </si>
  <si>
    <t>71 0 P 131398 98 P</t>
  </si>
  <si>
    <t>71 0 P 133488 11 P</t>
  </si>
  <si>
    <t>71 0 P 135871 12 P</t>
  </si>
  <si>
    <t>71 0 P 135177 12 P</t>
  </si>
  <si>
    <t>71 0 P 138348 12 P</t>
  </si>
  <si>
    <t>71 0 P 075365 12 P 2</t>
  </si>
  <si>
    <t>71 0 P 102678 12 P 2</t>
  </si>
  <si>
    <t>71 0 P 036715 12 P 2</t>
  </si>
  <si>
    <t>71 0 P 122972 11 P</t>
  </si>
  <si>
    <t>71 0 P 122878 11 P</t>
  </si>
  <si>
    <t>71 0 P 110833 11 P</t>
  </si>
  <si>
    <t>71 0 P 110838 11 P</t>
  </si>
  <si>
    <t>71 0 P 110848 11 P</t>
  </si>
  <si>
    <t>71 0 P 113367 11 P</t>
  </si>
  <si>
    <t>71 0 P 113439 11 P</t>
  </si>
  <si>
    <t>71 0 P 115404 11 P</t>
  </si>
  <si>
    <t>71 0 P 115423 11 P</t>
  </si>
  <si>
    <t>71 0 P 115412 11 P</t>
  </si>
  <si>
    <t>71 0 P 117495 11 P</t>
  </si>
  <si>
    <t>71 0 P 118802 11P</t>
  </si>
  <si>
    <t>71 0 P 119964 11 P</t>
  </si>
  <si>
    <t>71 0 P 119766 11 P</t>
  </si>
  <si>
    <t>71 0 P 119770 11 P</t>
  </si>
  <si>
    <t>71 0 P 119776 11 P</t>
  </si>
  <si>
    <t>71 0 P 120746 11 P</t>
  </si>
  <si>
    <t>71 0 P 120886 11 P</t>
  </si>
  <si>
    <t>71 0 P 122964 11 P</t>
  </si>
  <si>
    <t>71 0 P 122969 11 P</t>
  </si>
  <si>
    <t>71 0 P 122810 11 P</t>
  </si>
  <si>
    <t>71 0 P 122925 11 P</t>
  </si>
  <si>
    <t>71 0 P 122930 11 P</t>
  </si>
  <si>
    <t>71 0 P 122821 11 P</t>
  </si>
  <si>
    <t>71 0 P 122827 11 P</t>
  </si>
  <si>
    <t>71 0 P 122828 11 P</t>
  </si>
  <si>
    <t>71 0 P 122902 11 P</t>
  </si>
  <si>
    <t>71 0 P 122947 11 P</t>
  </si>
  <si>
    <t>71 0 P 122950 11 P</t>
  </si>
  <si>
    <t>71 0 P 127890 11 P</t>
  </si>
  <si>
    <t>71 0 P 126875 11 P</t>
  </si>
  <si>
    <t>71 0 P 126888 11 P</t>
  </si>
  <si>
    <t>71 0 P 126889 11 P</t>
  </si>
  <si>
    <t>71 0 P 126906 11 P</t>
  </si>
  <si>
    <t>71 0 P  126909 11P</t>
  </si>
  <si>
    <t>71 0 P 126921 11 P</t>
  </si>
  <si>
    <t>71 0 P 126924 11 P</t>
  </si>
  <si>
    <t>71 0 P 088407 10 P</t>
  </si>
  <si>
    <t>71 0 P 102688 10 P</t>
  </si>
  <si>
    <t>71 0 P 122893 11 P</t>
  </si>
  <si>
    <t>71 0 P 104224 10 P</t>
  </si>
  <si>
    <t>71 0 P 104225 10 P</t>
  </si>
  <si>
    <t>71 0 P 110898 11 P</t>
  </si>
  <si>
    <t>71 0 P 072342 09 P</t>
  </si>
  <si>
    <t>71 0 P 081108 10 P</t>
  </si>
  <si>
    <t>71 0 P 081114 10 P</t>
  </si>
  <si>
    <t>71 0 P 081026 10 P</t>
  </si>
  <si>
    <t>71 0 P 080964 10 P</t>
  </si>
  <si>
    <t>71 0 P 082907 10 P</t>
  </si>
  <si>
    <t>71 0 P 037338 99 P</t>
  </si>
  <si>
    <t>71 0 P 113444 11 P</t>
  </si>
  <si>
    <t>71 0 P 122898 11 P</t>
  </si>
  <si>
    <t>71 0 P 072318 09 P</t>
  </si>
  <si>
    <t>71 0 P 126902 11P</t>
  </si>
  <si>
    <t>71 0 P 107769 10 P</t>
  </si>
  <si>
    <t>71 0 P 073990 11 P 2</t>
  </si>
  <si>
    <t>71 0 P 102765 10 P</t>
  </si>
  <si>
    <t>71 0 P 137063 12 P</t>
  </si>
  <si>
    <t>71 0 P 156293 12 P</t>
  </si>
  <si>
    <t>71 0 P 156301 12 P</t>
  </si>
  <si>
    <t>71 0 P 070535 13 P 2</t>
  </si>
  <si>
    <t>71 0 P 155187 98 P</t>
  </si>
  <si>
    <t>71 0 P 133650 11 P</t>
  </si>
  <si>
    <t>71 0 P 144705 12 P</t>
  </si>
  <si>
    <t xml:space="preserve">71 0 P 152671 12 P </t>
  </si>
  <si>
    <t>71 0 P 133555 11 P</t>
  </si>
  <si>
    <t>71 0 P 133865 12 P</t>
  </si>
  <si>
    <t>71 0 P137856 12 P</t>
  </si>
  <si>
    <t>71 0 P 141510 12 P</t>
  </si>
  <si>
    <t>71 0 P 152583 12 P</t>
  </si>
  <si>
    <t>71 0 P 155438 99 P</t>
  </si>
  <si>
    <t>71 0 P 049335 99 P</t>
  </si>
  <si>
    <t>71 0 P 106344 10 P</t>
  </si>
  <si>
    <t>71 0 P 171416 13 P</t>
  </si>
  <si>
    <t>71 0 P 172365 13 P</t>
  </si>
  <si>
    <t>71 0 P 175977 13 P</t>
  </si>
  <si>
    <t>71 0 P 146292 12 P</t>
  </si>
  <si>
    <t>71 0 P 146568 12 P</t>
  </si>
  <si>
    <t xml:space="preserve">71 0 P 159834 12 P </t>
  </si>
  <si>
    <t>71 0 P 127883 11 P</t>
  </si>
  <si>
    <t>71 0 P 164319 13 P</t>
  </si>
  <si>
    <t>71 0 P 163994 13 P</t>
  </si>
  <si>
    <t>71 0 P 167157 13 P</t>
  </si>
  <si>
    <t>71 0 P 167165 13 P</t>
  </si>
  <si>
    <t>71 0 P 168253 13 P</t>
  </si>
  <si>
    <t>71 0 P 140419 12 P</t>
  </si>
  <si>
    <t>71 0 P 146236 12 P</t>
  </si>
  <si>
    <t>71 0 P 144589 12 P</t>
  </si>
  <si>
    <t>71 0 P 141000 12 P</t>
  </si>
  <si>
    <t>71 0 P 141005 12 P</t>
  </si>
  <si>
    <t>71 0 P 141014 12 P</t>
  </si>
  <si>
    <t>71 0 P 146245 12 P</t>
  </si>
  <si>
    <t>71 0 P 144605 12 P</t>
  </si>
  <si>
    <t>71 0 P 144700 12 P</t>
  </si>
  <si>
    <t>71 0 P 144702 12 P</t>
  </si>
  <si>
    <t>71 0 P 144562 12 P</t>
  </si>
  <si>
    <t>71 0 P 146679 99 P</t>
  </si>
  <si>
    <t>71 0 P 152571 12 P</t>
  </si>
  <si>
    <t>71 0 P 152587 12 P</t>
  </si>
  <si>
    <t>71 0 P 152726 12 P</t>
  </si>
  <si>
    <t>71 0 P 152730 12 P</t>
  </si>
  <si>
    <t>71 0 P 152669 12 P</t>
  </si>
  <si>
    <t>71 0 P 156297 12 P</t>
  </si>
  <si>
    <t>71 0 P 158023 00 P</t>
  </si>
  <si>
    <t>71 0 P 158153 99 P</t>
  </si>
  <si>
    <t>71 0 P 158179 12 P</t>
  </si>
  <si>
    <t>71 0 P 028004 07 P</t>
  </si>
  <si>
    <t>71 0 P141571 12 P</t>
  </si>
  <si>
    <t>71 0 P 117501 11 P</t>
  </si>
  <si>
    <t>71 0 P 133486 11 P</t>
  </si>
  <si>
    <t>71 0 P 133490 11 P</t>
  </si>
  <si>
    <t>71 0 P 134257 11 P</t>
  </si>
  <si>
    <t>71 0 P 135861 12 P</t>
  </si>
  <si>
    <t>71 0 P 135162 12 P</t>
  </si>
  <si>
    <t>71 0 P 135843 12 P</t>
  </si>
  <si>
    <t>71 0 P 137111 12 P</t>
  </si>
  <si>
    <t>71 0 P 137123 12 P</t>
  </si>
  <si>
    <t>71 0 P 137869 12 P</t>
  </si>
  <si>
    <t>71 0 P 035031 07 P</t>
  </si>
  <si>
    <t>71 0 P 099055 10 P</t>
  </si>
  <si>
    <t>71 0 P 110861 11 P</t>
  </si>
  <si>
    <t>71 0 P 025149 12 P 2</t>
  </si>
  <si>
    <t>71 0 P 152648 12 P</t>
  </si>
  <si>
    <t>71 0 P 164653 13 P</t>
  </si>
  <si>
    <t>71 0 P 167167 13 P</t>
  </si>
  <si>
    <t>71 0 P 071773 13 P 2</t>
  </si>
  <si>
    <t>71 0 P 047754 13 P 2</t>
  </si>
  <si>
    <t>71 0 P 029811 13 P 2</t>
  </si>
  <si>
    <t>71 0 P 177220 98 P</t>
  </si>
  <si>
    <t>71 0 P 074507 13 P 2</t>
  </si>
  <si>
    <t>71 0 P 070946 09 P</t>
  </si>
  <si>
    <t>71 0 P 073967 11 P 2</t>
  </si>
  <si>
    <t>71 0 P 072524 13 P 2</t>
  </si>
  <si>
    <t>71 0 P 133509 11 P</t>
  </si>
  <si>
    <t>71 0 P 135867 12 P</t>
  </si>
  <si>
    <t>71 0 P 141572 12 P</t>
  </si>
  <si>
    <t>71 0 P 141576 12 P</t>
  </si>
  <si>
    <t>71 0 P 146232 12 P</t>
  </si>
  <si>
    <t>71 0 P 146238 12 P</t>
  </si>
  <si>
    <t>71 0 P 145324 12 P</t>
  </si>
  <si>
    <t>71 0 P 144566 12 P</t>
  </si>
  <si>
    <t>71 0 P 075209 12 P 2</t>
  </si>
  <si>
    <t>71 0 P 146296 12 P</t>
  </si>
  <si>
    <t>71 0 P 152575 12 P</t>
  </si>
  <si>
    <t>71 0 P 152576 12 P</t>
  </si>
  <si>
    <t>71 0 P 152604 12 P</t>
  </si>
  <si>
    <t>71 0 P 152678 12 P</t>
  </si>
  <si>
    <t>71 0 P 100765 10 P</t>
  </si>
  <si>
    <t>71 0 P 113374 13 P 2</t>
  </si>
  <si>
    <t>71 0 P 057653 13 P 2</t>
  </si>
  <si>
    <t>71 0 P 074364 13 P 2</t>
  </si>
  <si>
    <t>71 0 P 074317 13 P 2</t>
  </si>
  <si>
    <t>71 0 P 122934 11 P</t>
  </si>
  <si>
    <t>71 0 P 071925 09 P</t>
  </si>
  <si>
    <t>71 0 P 071285 09 P</t>
  </si>
  <si>
    <t>71 0 P 077631 10 P</t>
  </si>
  <si>
    <t>71 0 P 104228 10 P</t>
  </si>
  <si>
    <t>71 0 P 103647 10 P</t>
  </si>
  <si>
    <t>71 0 P 135847 12 P</t>
  </si>
  <si>
    <t>71 0 P 140206 99 P</t>
  </si>
  <si>
    <t>71 0 P 080951 10 P</t>
  </si>
  <si>
    <t>71 0 P 082903 10 P</t>
  </si>
  <si>
    <t>71 0 P 089226 10 P</t>
  </si>
  <si>
    <t>71 0 P 089231 10 P</t>
  </si>
  <si>
    <t>71 0 P 092957 10 P</t>
  </si>
  <si>
    <t>71 0 P104215 10 P</t>
  </si>
  <si>
    <t>71 0 P 104216 10 P</t>
  </si>
  <si>
    <t>71 0 P 104229 10 P</t>
  </si>
  <si>
    <t>71 0 P 110907 11 P</t>
  </si>
  <si>
    <t>71 0 P 117503 11 P</t>
  </si>
  <si>
    <t>71 0 P 127881 11 P</t>
  </si>
  <si>
    <t>71 0 P 126894 11 P</t>
  </si>
  <si>
    <t>71 0 P 127743 11 P</t>
  </si>
  <si>
    <t>71 0 P 127806 11 P</t>
  </si>
  <si>
    <t>71 0 P 042481 09 P</t>
  </si>
  <si>
    <t>71 0 P 080754 10 P</t>
  </si>
  <si>
    <t>71 0 P 081136 10 P</t>
  </si>
  <si>
    <t>71 0 P 152686 12 P</t>
  </si>
  <si>
    <t>71 0 P 164344 13 P</t>
  </si>
  <si>
    <t>71 0 P 07679011 P 2</t>
  </si>
  <si>
    <t>71 0 P 082089 13 P 2</t>
  </si>
  <si>
    <t>71 0 P 133560 11 P</t>
  </si>
  <si>
    <t>71 0 P 171854 13 P</t>
  </si>
  <si>
    <t>71 0 P 156304 12 P</t>
  </si>
  <si>
    <t>71 0 P 104231 10 P</t>
  </si>
  <si>
    <t>71 0 P 100721 10 P</t>
  </si>
  <si>
    <t>71 0 P 089228 10 P</t>
  </si>
  <si>
    <t>71 0 P 141012 12 P</t>
  </si>
  <si>
    <t>71 0 P 141074 12 P</t>
  </si>
  <si>
    <t>71 0 P 141076 12 P</t>
  </si>
  <si>
    <t>71 0 P  141552 12 P</t>
  </si>
  <si>
    <t>71 0 P 141585 12 P</t>
  </si>
  <si>
    <t>71 0 P 146239 12 P</t>
  </si>
  <si>
    <t>71 0 P 146249 12 P</t>
  </si>
  <si>
    <t>71 0 P 146252 12 P</t>
  </si>
  <si>
    <t>71 0 P 144576 12 P</t>
  </si>
  <si>
    <t>71 0 P 144597 12 P</t>
  </si>
  <si>
    <t>71 0 P 144613 12 P</t>
  </si>
  <si>
    <t>71 0 P 144620 12 P</t>
  </si>
  <si>
    <t>71 0 P 144625 12 P</t>
  </si>
  <si>
    <t>71 0 P 146305 12 P</t>
  </si>
  <si>
    <t>71 0 P 146309 12 P</t>
  </si>
  <si>
    <t>71 0 P 152608 12 P</t>
  </si>
  <si>
    <t>71 0 P 134278 11 P</t>
  </si>
  <si>
    <t>71 0 P 133540 11 P</t>
  </si>
  <si>
    <t>71 0 P 135865 12 P</t>
  </si>
  <si>
    <t>71 0 P 135183 12 P</t>
  </si>
  <si>
    <t>71 0 P 135891 12 P</t>
  </si>
  <si>
    <t>71 0 P 135002 11 P</t>
  </si>
  <si>
    <t>71 0 P 135009 11 P</t>
  </si>
  <si>
    <t>71 0 P 137870 12 P</t>
  </si>
  <si>
    <t>71 0 P 137857 12 P</t>
  </si>
  <si>
    <t>71 0 P 137863 12 P</t>
  </si>
  <si>
    <t>71 0 P 092610 10 P</t>
  </si>
  <si>
    <t>71 0 P 092615 10 P</t>
  </si>
  <si>
    <t>71 0 P 102685 10 P</t>
  </si>
  <si>
    <t>71 0 P 103267 10 P</t>
  </si>
  <si>
    <t>71 0 P 122936 11 P</t>
  </si>
  <si>
    <t>71 0 P 122920 11 P</t>
  </si>
  <si>
    <t>71 0 P 122859 11 P</t>
  </si>
  <si>
    <t>71 0 P 126892 11 P</t>
  </si>
  <si>
    <t>71 0 P 127776 11 P</t>
  </si>
  <si>
    <t>71 0 P127795 11 P</t>
  </si>
  <si>
    <t>71 0 P 127817 11 P</t>
  </si>
  <si>
    <t>71 0 P 127996 11 P</t>
  </si>
  <si>
    <t>71 0 P 127864 11 P</t>
  </si>
  <si>
    <t>71 0 P 119771 11 P</t>
  </si>
  <si>
    <t>71 0 P 077550 10 P</t>
  </si>
  <si>
    <t>71 0 P 140563 12 P</t>
  </si>
  <si>
    <t>71 0 P 141577 12 P</t>
  </si>
  <si>
    <t>71 0 P 058172 12 P 2</t>
  </si>
  <si>
    <t>71 0 P 092625 12 P 2</t>
  </si>
  <si>
    <t>71 0 P 127869 11 P</t>
  </si>
  <si>
    <t>71 0 P 131761 11 P</t>
  </si>
  <si>
    <t>71 0 P 131790 11 P</t>
  </si>
  <si>
    <t>71 0 P 131806 11 P</t>
  </si>
  <si>
    <t>71 0 P 133485 11 P</t>
  </si>
  <si>
    <t>71 0 P 118800 11 P 2</t>
  </si>
  <si>
    <t xml:space="preserve">96 0 P 007352 08 P </t>
  </si>
  <si>
    <t>15.000 KM</t>
  </si>
  <si>
    <t>96 0 P 002166 09 P</t>
  </si>
  <si>
    <t>45.000 KM</t>
  </si>
  <si>
    <t>96 0 P 001836 07 P</t>
  </si>
  <si>
    <t>20.000 KM</t>
  </si>
  <si>
    <t>96 0 P 026421 11 P</t>
  </si>
  <si>
    <t>96 0 P 030555 11 P</t>
  </si>
  <si>
    <t>30.000 KM</t>
  </si>
  <si>
    <t>96 0 P 033011 11 P</t>
  </si>
  <si>
    <t>75.000 KM</t>
  </si>
  <si>
    <t>96 0 P 036995 11 P</t>
  </si>
  <si>
    <t>96 0 P 038577 11 P</t>
  </si>
  <si>
    <t>96 0 P 026957 11 P</t>
  </si>
  <si>
    <t>96 0 P 030556 11 P</t>
  </si>
  <si>
    <t>37.000 KM</t>
  </si>
  <si>
    <t>96 0 P 026422 11 P</t>
  </si>
  <si>
    <t>96 0 P 036471 11 P</t>
  </si>
  <si>
    <t>96 0 P 031587 11 P</t>
  </si>
  <si>
    <t>96 0 P 038571 11 P</t>
  </si>
  <si>
    <t>96 0 P 033108 11 P</t>
  </si>
  <si>
    <t>96 0 P 039854 11 P</t>
  </si>
  <si>
    <t>96 0 P 026937 11 P</t>
  </si>
  <si>
    <t>96 0 P 026131 11 P</t>
  </si>
  <si>
    <t>27.000 KM</t>
  </si>
  <si>
    <t>96 0 P 034296 11 P</t>
  </si>
  <si>
    <t>96 0 P 037999 11 P2</t>
  </si>
  <si>
    <t xml:space="preserve">  7.000 KM</t>
  </si>
  <si>
    <t>96 0 P 026920 11 P</t>
  </si>
  <si>
    <t>96 0 P 029584 11 P</t>
  </si>
  <si>
    <t>96 0 P 031588 12 P2</t>
  </si>
  <si>
    <t>96 0 P 044252 12 P</t>
  </si>
  <si>
    <t>60.000 KM</t>
  </si>
  <si>
    <t>96 0 P 047180 12 P</t>
  </si>
  <si>
    <t>96 0 P 047227 12 P</t>
  </si>
  <si>
    <t>96 0 P 048031 12 P</t>
  </si>
  <si>
    <t>96 0 P 048179 12 P</t>
  </si>
  <si>
    <t>52.000 KM</t>
  </si>
  <si>
    <t>96 0 P 048215 12 P</t>
  </si>
  <si>
    <t>96 0 P 048813 12 P</t>
  </si>
  <si>
    <t>96 0 P 049526 12 P</t>
  </si>
  <si>
    <t>22.000 KM</t>
  </si>
  <si>
    <t>96 0 P 051176 12 P</t>
  </si>
  <si>
    <t>96 0 P 051192 12 P</t>
  </si>
  <si>
    <t>96 0 P 038575 13 P2</t>
  </si>
  <si>
    <t>96 0 P 041759 13 P2</t>
  </si>
  <si>
    <t>2012.</t>
  </si>
  <si>
    <t>64 0 P 009538 09 P</t>
  </si>
  <si>
    <t>64 0 P 009539 09 P</t>
  </si>
  <si>
    <t>65 0 P 293510 12 P</t>
  </si>
  <si>
    <t>No.</t>
  </si>
  <si>
    <t>Court</t>
  </si>
  <si>
    <t>Total</t>
  </si>
  <si>
    <t xml:space="preserve">Total </t>
  </si>
  <si>
    <t>Total RS</t>
  </si>
  <si>
    <t>Total Brcko District BiH</t>
  </si>
  <si>
    <t>Total FBiH</t>
  </si>
  <si>
    <t xml:space="preserve">Annex 7 - List of issues of the UN Committee Against Torture   - claims for compensation caused by torture </t>
  </si>
  <si>
    <t>Number of claims in 2011</t>
  </si>
  <si>
    <t>Number of claims in  2012</t>
  </si>
  <si>
    <t>Number of claims in  2013</t>
  </si>
  <si>
    <t xml:space="preserve">The number of  lawsuits pending before the first instance court </t>
  </si>
  <si>
    <t xml:space="preserve">The number of court proceedingspending  before a competent second instance court </t>
  </si>
  <si>
    <t>Total of unresolved claims</t>
  </si>
  <si>
    <t>Number of final court decisions in 2011</t>
  </si>
  <si>
    <t>Number of final court decisions in 2012</t>
  </si>
  <si>
    <t>Number of final court decisions in 2013</t>
  </si>
  <si>
    <t>Data on the number of claims filed in litigation for non-pecuniary damage caused by torture experienced during the period of armed conflict in Bosnia and Herzegovina</t>
  </si>
  <si>
    <t>Number of final judgements enforced by payment of awards during 2011</t>
  </si>
  <si>
    <t>Number of final judgements enforced by payment of awards during 2012</t>
  </si>
  <si>
    <t>Number of final judgements enforced by payment of awards during 2013</t>
  </si>
  <si>
    <t>The Municipal Court of Ljubuški</t>
  </si>
  <si>
    <t>The Municipal Court of Cazin</t>
  </si>
  <si>
    <t>The Municipal Court of Goražde</t>
  </si>
  <si>
    <t>The Municipal Court of Kakanj</t>
  </si>
  <si>
    <t>The Municipal Court of Kalesija</t>
  </si>
  <si>
    <t>The Municipal Court of Žepče</t>
  </si>
  <si>
    <t>The Municipal Court of Bosanska Krupa</t>
  </si>
  <si>
    <t>The Municipal Court of Lukavac</t>
  </si>
  <si>
    <t>The Municipal Court of Tešanj</t>
  </si>
  <si>
    <t>The Municipal Court of Kiseljak</t>
  </si>
  <si>
    <t>The Municipal Court of Konjic</t>
  </si>
  <si>
    <t>The Municipal Court of Čapljina</t>
  </si>
  <si>
    <t>The Municipal Court of Banovići</t>
  </si>
  <si>
    <t>The Municipal Court of Bihać</t>
  </si>
  <si>
    <t>The Municipal Court of Orasje</t>
  </si>
  <si>
    <t>The Municipal Court of V.Kladuša</t>
  </si>
  <si>
    <t>The Municipal Court of Gračanica</t>
  </si>
  <si>
    <t>The Municipal Court of Zavidovići</t>
  </si>
  <si>
    <t>The Municipal Court of Gradačac</t>
  </si>
  <si>
    <t>The Municipal Court of Visoko</t>
  </si>
  <si>
    <t>The Municipal Court of Sanski Most</t>
  </si>
  <si>
    <t>The Municipal Court of Zenica</t>
  </si>
  <si>
    <t>The Municipal Court ofTravnik</t>
  </si>
  <si>
    <t>The Municipal Court of Mostar</t>
  </si>
  <si>
    <t>The Municipal Court of Livno</t>
  </si>
  <si>
    <t>The Municipal Court of Jajce</t>
  </si>
  <si>
    <t>The Municipal Court ofŽivinice</t>
  </si>
  <si>
    <t>The Municipal Court of Široki Brijeg</t>
  </si>
  <si>
    <t>The Municipal Court of Tuzla</t>
  </si>
  <si>
    <t>The Municipal Court of Sarajevo</t>
  </si>
  <si>
    <t>The Municipal Court of Bugojno</t>
  </si>
  <si>
    <t>The Basic Court in Modriča</t>
  </si>
  <si>
    <t>The Basic Court in Srebrenica</t>
  </si>
  <si>
    <t>The Basic Court in Visegrad</t>
  </si>
  <si>
    <t>The Basic Court in Zvornik</t>
  </si>
  <si>
    <t>The Basic Court in K.Varos</t>
  </si>
  <si>
    <t>The Basic Court in Novi Grad</t>
  </si>
  <si>
    <t>The Basic Court in Teslić</t>
  </si>
  <si>
    <t>The Basic Court inTrebinje</t>
  </si>
  <si>
    <t>The Basic Court in Gradiška</t>
  </si>
  <si>
    <t>The Basic Court in Prijedor</t>
  </si>
  <si>
    <t>The Basic Court in Sokolac</t>
  </si>
  <si>
    <t>The Basic Court in Derventa</t>
  </si>
  <si>
    <t>The Basic Court in Bijeljina</t>
  </si>
  <si>
    <t>The Basic Court in Banja Luka</t>
  </si>
  <si>
    <t>The Basic Court inFoča</t>
  </si>
  <si>
    <t>The Basic Court in Mrkonjić Grad</t>
  </si>
  <si>
    <t>The Basic Court in Prnjavor</t>
  </si>
  <si>
    <t>The Basic Court in Doboj</t>
  </si>
  <si>
    <t>The Basic Court inBrčko</t>
  </si>
  <si>
    <t>GRANDTOTAL</t>
  </si>
  <si>
    <t xml:space="preserve">number </t>
  </si>
  <si>
    <t xml:space="preserve">Court </t>
  </si>
  <si>
    <t>Year</t>
  </si>
  <si>
    <t xml:space="preserve">Case number </t>
  </si>
  <si>
    <t>Municipal Court of Ljubuški</t>
  </si>
  <si>
    <t>Municipal Court of Cazin</t>
  </si>
  <si>
    <t>Municipal Court of Goražde</t>
  </si>
  <si>
    <t>Municipal Court of Kakanj</t>
  </si>
  <si>
    <t>Municipal Court of Kalesija</t>
  </si>
  <si>
    <t>Municipal Court of Žepče</t>
  </si>
  <si>
    <t>Municipal Court of Bosanska Krupa</t>
  </si>
  <si>
    <t>Basic Court of  Srebrenica</t>
  </si>
  <si>
    <t>Basic Court of  Modriča</t>
  </si>
  <si>
    <t>Basic Court of  Visegrad</t>
  </si>
  <si>
    <t>Basic Court of  K.Varos</t>
  </si>
  <si>
    <t>Basic Court of  Novi Grad</t>
  </si>
  <si>
    <t>Basic Court of  Teslic</t>
  </si>
  <si>
    <t>Basic Court of  Trebinje</t>
  </si>
  <si>
    <t>Basic Court of  Gradiška</t>
  </si>
  <si>
    <t>Basic Court of  Prijedor</t>
  </si>
  <si>
    <t>Basic Court of  Zvornik</t>
  </si>
  <si>
    <t xml:space="preserve"> Basic Court of Sokolac</t>
  </si>
  <si>
    <t>Basic Court of  Derventa</t>
  </si>
  <si>
    <t>Basic Court of  Mrkonjic Grad</t>
  </si>
  <si>
    <t>Basic Court of  Foca</t>
  </si>
  <si>
    <t>Basic Court of  Bijeljina</t>
  </si>
  <si>
    <t>Basic Court of  Doboj</t>
  </si>
  <si>
    <t>Basic Court of  Banja Luka</t>
  </si>
  <si>
    <t xml:space="preserve"> Basic Court of Banja Luka</t>
  </si>
  <si>
    <t>Basic Court of Banja Luka</t>
  </si>
  <si>
    <t>Basic Court of Zvornik</t>
  </si>
  <si>
    <t>Basic Court of BDBiH</t>
  </si>
  <si>
    <t>Municipal Court of Lukavac</t>
  </si>
  <si>
    <t>Municipal Court of Tešanj</t>
  </si>
  <si>
    <t>Municipal Court of Kiseljak</t>
  </si>
  <si>
    <t>Municipal Court of Konjic</t>
  </si>
  <si>
    <t>Municipal Court of Čapljina</t>
  </si>
  <si>
    <t>Municipal Court of Banovići</t>
  </si>
  <si>
    <t>Municipal Court of Bihać</t>
  </si>
  <si>
    <t>Municipal Court of Orasje</t>
  </si>
  <si>
    <t>Municipal Court of V.Kladuša</t>
  </si>
  <si>
    <t>Municipal Court of Gračanica</t>
  </si>
  <si>
    <t>Municipal Court of Zavidovići</t>
  </si>
  <si>
    <t>Municipal Court of Gradačac</t>
  </si>
  <si>
    <t>Municipal Court of Visoko</t>
  </si>
  <si>
    <t>Municipal Court of Sanski Most</t>
  </si>
  <si>
    <t>Municipal Court of Zenica</t>
  </si>
  <si>
    <t>Municipal Court of Travnik</t>
  </si>
  <si>
    <t>Municipal Court of Livno</t>
  </si>
  <si>
    <t>Municipal Court of Jajce</t>
  </si>
  <si>
    <t>Municipal Court of Mostar</t>
  </si>
  <si>
    <t>Basic Court of Municipal Court of Mostar</t>
  </si>
  <si>
    <t>Municipal Court of Tuzla</t>
  </si>
  <si>
    <t>Municipal Court of Bugojno</t>
  </si>
  <si>
    <t>Municipal Court of Široki Brijeg</t>
  </si>
  <si>
    <t>Municipal Court of Sarajevo</t>
  </si>
  <si>
    <t>Data on the amounts awarded for non-pecuniary damages for each final judgment in the period 2011-2013</t>
  </si>
  <si>
    <t>Ammounts awarded in the Basic Court for non-pecuniary damage</t>
  </si>
  <si>
    <t xml:space="preserve">Rejected claim </t>
  </si>
  <si>
    <t>18.400,00 for two prosecutors</t>
  </si>
  <si>
    <t>in one case the claim was withdrawn</t>
  </si>
  <si>
    <t>46 0 P 020330 13 P 2 (declared revision 15 January 2014)</t>
  </si>
  <si>
    <t>Data on court decisions that became legally binding in the period  2011-2013</t>
  </si>
  <si>
    <t>Data on final judgements in the period 2011- 2013 and plaintiffs charged the ammount awarded for compensation for non-pecuniary damage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</si>
</sst>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M&quot;;[Red]\-#,##0\ &quot;KM&quot;"/>
  </numFmts>
  <fonts count="2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28"/>
      <color theme="1"/>
      <name val="Arial"/>
      <family val="2"/>
      <charset val="238"/>
    </font>
    <font>
      <sz val="28"/>
      <color theme="1"/>
      <name val="Calibri"/>
      <family val="2"/>
      <charset val="238"/>
      <scheme val="minor"/>
    </font>
    <font>
      <sz val="28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i/>
      <sz val="22"/>
      <color rgb="FFFF0000"/>
      <name val="Arial"/>
      <family val="2"/>
      <charset val="238"/>
    </font>
    <font>
      <b/>
      <i/>
      <sz val="22"/>
      <color rgb="FFFF0000"/>
      <name val="Calibri"/>
      <family val="2"/>
      <charset val="238"/>
      <scheme val="minor"/>
    </font>
    <font>
      <sz val="22"/>
      <color rgb="FF000000"/>
      <name val="Arial"/>
      <family val="2"/>
      <charset val="238"/>
    </font>
    <font>
      <sz val="22"/>
      <name val="Arial"/>
      <family val="2"/>
      <charset val="238"/>
    </font>
    <font>
      <b/>
      <sz val="22"/>
      <color rgb="FFFF0000"/>
      <name val="Arial"/>
      <family val="2"/>
      <charset val="238"/>
    </font>
    <font>
      <b/>
      <sz val="22"/>
      <name val="Arial"/>
      <family val="2"/>
      <charset val="238"/>
    </font>
    <font>
      <b/>
      <i/>
      <sz val="24"/>
      <color rgb="FFFF0000"/>
      <name val="Arial"/>
      <family val="2"/>
      <charset val="238"/>
    </font>
    <font>
      <i/>
      <sz val="24"/>
      <color rgb="FFFF000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5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5" fillId="0" borderId="0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right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64" fontId="1" fillId="0" borderId="0" xfId="0" applyNumberFormat="1" applyFont="1" applyFill="1" applyBorder="1" applyAlignment="1" applyProtection="1">
      <alignment horizontal="right"/>
      <protection locked="0"/>
    </xf>
    <xf numFmtId="0" fontId="8" fillId="0" borderId="0" xfId="0" applyFont="1" applyFill="1" applyBorder="1" applyProtection="1">
      <protection locked="0"/>
    </xf>
    <xf numFmtId="3" fontId="8" fillId="0" borderId="0" xfId="0" applyNumberFormat="1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12" fillId="0" borderId="0" xfId="0" applyFont="1" applyBorder="1"/>
    <xf numFmtId="0" fontId="15" fillId="0" borderId="0" xfId="0" applyFont="1" applyBorder="1"/>
    <xf numFmtId="0" fontId="13" fillId="4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left"/>
    </xf>
    <xf numFmtId="3" fontId="13" fillId="0" borderId="1" xfId="0" applyNumberFormat="1" applyFont="1" applyFill="1" applyBorder="1" applyAlignment="1">
      <alignment horizontal="right" wrapText="1"/>
    </xf>
    <xf numFmtId="3" fontId="20" fillId="4" borderId="1" xfId="0" applyNumberFormat="1" applyFont="1" applyFill="1" applyBorder="1" applyAlignment="1">
      <alignment horizontal="right" wrapText="1"/>
    </xf>
    <xf numFmtId="3" fontId="21" fillId="0" borderId="1" xfId="0" applyNumberFormat="1" applyFont="1" applyFill="1" applyBorder="1" applyAlignment="1">
      <alignment horizontal="right" wrapText="1"/>
    </xf>
    <xf numFmtId="0" fontId="20" fillId="4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left"/>
    </xf>
    <xf numFmtId="3" fontId="20" fillId="3" borderId="1" xfId="0" applyNumberFormat="1" applyFont="1" applyFill="1" applyBorder="1" applyAlignment="1">
      <alignment horizontal="right" wrapText="1"/>
    </xf>
    <xf numFmtId="0" fontId="20" fillId="0" borderId="0" xfId="0" applyFont="1" applyBorder="1"/>
    <xf numFmtId="0" fontId="1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25" fillId="0" borderId="0" xfId="0" applyFont="1" applyBorder="1"/>
    <xf numFmtId="0" fontId="19" fillId="0" borderId="1" xfId="0" applyFont="1" applyFill="1" applyBorder="1" applyAlignment="1">
      <alignment horizontal="left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7" fillId="4" borderId="1" xfId="0" applyFont="1" applyFill="1" applyBorder="1" applyAlignment="1"/>
    <xf numFmtId="0" fontId="22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/>
    </xf>
    <xf numFmtId="0" fontId="23" fillId="4" borderId="1" xfId="0" applyFont="1" applyFill="1" applyBorder="1" applyAlignment="1"/>
    <xf numFmtId="0" fontId="18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/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4"/>
  <sheetViews>
    <sheetView tabSelected="1" view="pageBreakPreview" zoomScale="50" zoomScaleSheetLayoutView="50" workbookViewId="0">
      <selection activeCell="N2" sqref="N2:Q4"/>
    </sheetView>
  </sheetViews>
  <sheetFormatPr defaultRowHeight="27.75" x14ac:dyDescent="0.4"/>
  <cols>
    <col min="1" max="1" width="9.5703125" style="33" customWidth="1"/>
    <col min="2" max="2" width="62.85546875" style="23" customWidth="1"/>
    <col min="3" max="5" width="24.5703125" style="23" customWidth="1"/>
    <col min="6" max="6" width="24.5703125" style="34" customWidth="1"/>
    <col min="7" max="7" width="27.42578125" style="23" customWidth="1"/>
    <col min="8" max="9" width="24.5703125" style="23" customWidth="1"/>
    <col min="10" max="12" width="28.85546875" style="23" customWidth="1"/>
    <col min="13" max="13" width="24.5703125" style="34" customWidth="1"/>
    <col min="14" max="16" width="38.28515625" style="23" customWidth="1"/>
    <col min="17" max="17" width="24.5703125" style="34" customWidth="1"/>
    <col min="18" max="16384" width="9.140625" style="23"/>
  </cols>
  <sheetData>
    <row r="1" spans="1:17" s="22" customFormat="1" ht="39.75" customHeight="1" x14ac:dyDescent="0.45">
      <c r="A1" s="43" t="s">
        <v>865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s="35" customFormat="1" ht="32.25" customHeight="1" x14ac:dyDescent="0.4">
      <c r="A2" s="41" t="s">
        <v>858</v>
      </c>
      <c r="B2" s="41" t="s">
        <v>859</v>
      </c>
      <c r="C2" s="46" t="s">
        <v>875</v>
      </c>
      <c r="D2" s="47"/>
      <c r="E2" s="47"/>
      <c r="F2" s="47"/>
      <c r="G2" s="47"/>
      <c r="H2" s="47"/>
      <c r="I2" s="51"/>
      <c r="J2" s="46" t="s">
        <v>992</v>
      </c>
      <c r="K2" s="48"/>
      <c r="L2" s="48"/>
      <c r="M2" s="48"/>
      <c r="N2" s="46" t="s">
        <v>993</v>
      </c>
      <c r="O2" s="47"/>
      <c r="P2" s="47"/>
      <c r="Q2" s="47"/>
    </row>
    <row r="3" spans="1:17" s="35" customFormat="1" ht="32.25" customHeight="1" x14ac:dyDescent="0.4">
      <c r="A3" s="42"/>
      <c r="B3" s="42"/>
      <c r="C3" s="46"/>
      <c r="D3" s="47"/>
      <c r="E3" s="47"/>
      <c r="F3" s="47"/>
      <c r="G3" s="47"/>
      <c r="H3" s="47"/>
      <c r="I3" s="51"/>
      <c r="J3" s="48"/>
      <c r="K3" s="48"/>
      <c r="L3" s="48"/>
      <c r="M3" s="48"/>
      <c r="N3" s="46"/>
      <c r="O3" s="47"/>
      <c r="P3" s="47"/>
      <c r="Q3" s="47"/>
    </row>
    <row r="4" spans="1:17" s="35" customFormat="1" ht="32.25" customHeight="1" x14ac:dyDescent="0.4">
      <c r="A4" s="42"/>
      <c r="B4" s="42"/>
      <c r="C4" s="46"/>
      <c r="D4" s="47"/>
      <c r="E4" s="47"/>
      <c r="F4" s="47"/>
      <c r="G4" s="47"/>
      <c r="H4" s="47"/>
      <c r="I4" s="51"/>
      <c r="J4" s="48"/>
      <c r="K4" s="48"/>
      <c r="L4" s="48"/>
      <c r="M4" s="48"/>
      <c r="N4" s="46"/>
      <c r="O4" s="47"/>
      <c r="P4" s="47"/>
      <c r="Q4" s="47"/>
    </row>
    <row r="5" spans="1:17" ht="17.25" customHeight="1" x14ac:dyDescent="0.35">
      <c r="A5" s="42"/>
      <c r="B5" s="45"/>
      <c r="C5" s="37" t="s">
        <v>866</v>
      </c>
      <c r="D5" s="39" t="s">
        <v>867</v>
      </c>
      <c r="E5" s="39" t="s">
        <v>868</v>
      </c>
      <c r="F5" s="40" t="s">
        <v>860</v>
      </c>
      <c r="G5" s="49" t="s">
        <v>869</v>
      </c>
      <c r="H5" s="49" t="s">
        <v>870</v>
      </c>
      <c r="I5" s="49" t="s">
        <v>871</v>
      </c>
      <c r="J5" s="39" t="s">
        <v>872</v>
      </c>
      <c r="K5" s="39" t="s">
        <v>873</v>
      </c>
      <c r="L5" s="39" t="s">
        <v>874</v>
      </c>
      <c r="M5" s="40" t="s">
        <v>860</v>
      </c>
      <c r="N5" s="39" t="s">
        <v>876</v>
      </c>
      <c r="O5" s="39" t="s">
        <v>877</v>
      </c>
      <c r="P5" s="39" t="s">
        <v>878</v>
      </c>
      <c r="Q5" s="40" t="s">
        <v>861</v>
      </c>
    </row>
    <row r="6" spans="1:17" ht="171" customHeight="1" x14ac:dyDescent="0.35">
      <c r="A6" s="42"/>
      <c r="B6" s="45"/>
      <c r="C6" s="38"/>
      <c r="D6" s="39"/>
      <c r="E6" s="39"/>
      <c r="F6" s="40"/>
      <c r="G6" s="49"/>
      <c r="H6" s="49"/>
      <c r="I6" s="50"/>
      <c r="J6" s="39"/>
      <c r="K6" s="39"/>
      <c r="L6" s="39"/>
      <c r="M6" s="40"/>
      <c r="N6" s="39"/>
      <c r="O6" s="39"/>
      <c r="P6" s="39"/>
      <c r="Q6" s="40"/>
    </row>
    <row r="7" spans="1:17" x14ac:dyDescent="0.4">
      <c r="A7" s="24">
        <v>1</v>
      </c>
      <c r="B7" s="25" t="s">
        <v>879</v>
      </c>
      <c r="C7" s="26">
        <v>0</v>
      </c>
      <c r="D7" s="26">
        <v>1</v>
      </c>
      <c r="E7" s="26">
        <v>3</v>
      </c>
      <c r="F7" s="27">
        <f>SUM(C7:E7)</f>
        <v>4</v>
      </c>
      <c r="G7" s="26">
        <v>3</v>
      </c>
      <c r="H7" s="26">
        <v>0</v>
      </c>
      <c r="I7" s="27">
        <f>SUM(G7:H7)</f>
        <v>3</v>
      </c>
      <c r="J7" s="26">
        <v>0</v>
      </c>
      <c r="K7" s="26">
        <v>1</v>
      </c>
      <c r="L7" s="26">
        <v>0</v>
      </c>
      <c r="M7" s="27">
        <f>SUM(J7:L7)</f>
        <v>1</v>
      </c>
      <c r="N7" s="26">
        <v>0</v>
      </c>
      <c r="O7" s="26">
        <v>0</v>
      </c>
      <c r="P7" s="26">
        <v>0</v>
      </c>
      <c r="Q7" s="27">
        <f>SUM(N7:P7)</f>
        <v>0</v>
      </c>
    </row>
    <row r="8" spans="1:17" x14ac:dyDescent="0.4">
      <c r="A8" s="24">
        <v>2</v>
      </c>
      <c r="B8" s="25" t="s">
        <v>880</v>
      </c>
      <c r="C8" s="26">
        <v>0</v>
      </c>
      <c r="D8" s="26">
        <v>0</v>
      </c>
      <c r="E8" s="26">
        <v>0</v>
      </c>
      <c r="F8" s="27">
        <f t="shared" ref="F8:F37" si="0">SUM(C8:E8)</f>
        <v>0</v>
      </c>
      <c r="G8" s="26">
        <v>0</v>
      </c>
      <c r="H8" s="26">
        <v>0</v>
      </c>
      <c r="I8" s="27">
        <f t="shared" ref="I8:I61" si="1">SUM(G8:H8)</f>
        <v>0</v>
      </c>
      <c r="J8" s="26">
        <v>0</v>
      </c>
      <c r="K8" s="26">
        <v>0</v>
      </c>
      <c r="L8" s="26">
        <v>0</v>
      </c>
      <c r="M8" s="27">
        <f t="shared" ref="M8:M37" si="2">SUM(J8:L8)</f>
        <v>0</v>
      </c>
      <c r="N8" s="26">
        <v>0</v>
      </c>
      <c r="O8" s="26">
        <v>0</v>
      </c>
      <c r="P8" s="26">
        <v>0</v>
      </c>
      <c r="Q8" s="27">
        <f t="shared" ref="Q8:Q37" si="3">SUM(N8:P8)</f>
        <v>0</v>
      </c>
    </row>
    <row r="9" spans="1:17" x14ac:dyDescent="0.4">
      <c r="A9" s="24">
        <v>3</v>
      </c>
      <c r="B9" s="25" t="s">
        <v>881</v>
      </c>
      <c r="C9" s="26">
        <v>0</v>
      </c>
      <c r="D9" s="26">
        <v>0</v>
      </c>
      <c r="E9" s="26">
        <v>0</v>
      </c>
      <c r="F9" s="27">
        <f t="shared" si="0"/>
        <v>0</v>
      </c>
      <c r="G9" s="26">
        <v>0</v>
      </c>
      <c r="H9" s="26">
        <v>0</v>
      </c>
      <c r="I9" s="27">
        <f t="shared" si="1"/>
        <v>0</v>
      </c>
      <c r="J9" s="26">
        <v>0</v>
      </c>
      <c r="K9" s="26">
        <v>0</v>
      </c>
      <c r="L9" s="26">
        <v>0</v>
      </c>
      <c r="M9" s="27">
        <f t="shared" si="2"/>
        <v>0</v>
      </c>
      <c r="N9" s="26">
        <v>0</v>
      </c>
      <c r="O9" s="26">
        <v>0</v>
      </c>
      <c r="P9" s="26">
        <v>0</v>
      </c>
      <c r="Q9" s="27">
        <f t="shared" si="3"/>
        <v>0</v>
      </c>
    </row>
    <row r="10" spans="1:17" x14ac:dyDescent="0.4">
      <c r="A10" s="24">
        <v>4</v>
      </c>
      <c r="B10" s="25" t="s">
        <v>882</v>
      </c>
      <c r="C10" s="26">
        <v>39</v>
      </c>
      <c r="D10" s="26">
        <v>13</v>
      </c>
      <c r="E10" s="26">
        <v>3</v>
      </c>
      <c r="F10" s="27">
        <f t="shared" si="0"/>
        <v>55</v>
      </c>
      <c r="G10" s="26">
        <v>17</v>
      </c>
      <c r="H10" s="26">
        <v>7</v>
      </c>
      <c r="I10" s="27">
        <f t="shared" si="1"/>
        <v>24</v>
      </c>
      <c r="J10" s="26">
        <v>0</v>
      </c>
      <c r="K10" s="26">
        <v>0</v>
      </c>
      <c r="L10" s="26">
        <v>1</v>
      </c>
      <c r="M10" s="27">
        <f t="shared" si="2"/>
        <v>1</v>
      </c>
      <c r="N10" s="26">
        <v>0</v>
      </c>
      <c r="O10" s="26">
        <v>0</v>
      </c>
      <c r="P10" s="26">
        <v>0</v>
      </c>
      <c r="Q10" s="27">
        <f t="shared" si="3"/>
        <v>0</v>
      </c>
    </row>
    <row r="11" spans="1:17" x14ac:dyDescent="0.4">
      <c r="A11" s="24">
        <v>5</v>
      </c>
      <c r="B11" s="25" t="s">
        <v>883</v>
      </c>
      <c r="C11" s="26">
        <v>0</v>
      </c>
      <c r="D11" s="26">
        <v>1</v>
      </c>
      <c r="E11" s="26">
        <v>26</v>
      </c>
      <c r="F11" s="27">
        <f t="shared" si="0"/>
        <v>27</v>
      </c>
      <c r="G11" s="26">
        <v>27</v>
      </c>
      <c r="H11" s="26">
        <v>0</v>
      </c>
      <c r="I11" s="27">
        <f t="shared" si="1"/>
        <v>27</v>
      </c>
      <c r="J11" s="26">
        <v>0</v>
      </c>
      <c r="K11" s="26">
        <v>0</v>
      </c>
      <c r="L11" s="26">
        <v>0</v>
      </c>
      <c r="M11" s="27">
        <f t="shared" si="2"/>
        <v>0</v>
      </c>
      <c r="N11" s="26">
        <v>0</v>
      </c>
      <c r="O11" s="26">
        <v>0</v>
      </c>
      <c r="P11" s="26">
        <v>0</v>
      </c>
      <c r="Q11" s="27">
        <f t="shared" si="3"/>
        <v>0</v>
      </c>
    </row>
    <row r="12" spans="1:17" x14ac:dyDescent="0.4">
      <c r="A12" s="24">
        <v>6</v>
      </c>
      <c r="B12" s="25" t="s">
        <v>884</v>
      </c>
      <c r="C12" s="26">
        <v>0</v>
      </c>
      <c r="D12" s="26">
        <v>2</v>
      </c>
      <c r="E12" s="26">
        <v>3</v>
      </c>
      <c r="F12" s="27">
        <f t="shared" si="0"/>
        <v>5</v>
      </c>
      <c r="G12" s="26">
        <v>5</v>
      </c>
      <c r="H12" s="26">
        <v>0</v>
      </c>
      <c r="I12" s="27">
        <f t="shared" si="1"/>
        <v>5</v>
      </c>
      <c r="J12" s="26">
        <v>0</v>
      </c>
      <c r="K12" s="26">
        <v>0</v>
      </c>
      <c r="L12" s="26">
        <v>0</v>
      </c>
      <c r="M12" s="27">
        <f t="shared" si="2"/>
        <v>0</v>
      </c>
      <c r="N12" s="26">
        <v>0</v>
      </c>
      <c r="O12" s="26">
        <v>0</v>
      </c>
      <c r="P12" s="26">
        <v>0</v>
      </c>
      <c r="Q12" s="27">
        <f t="shared" si="3"/>
        <v>0</v>
      </c>
    </row>
    <row r="13" spans="1:17" x14ac:dyDescent="0.4">
      <c r="A13" s="24">
        <v>7</v>
      </c>
      <c r="B13" s="25" t="s">
        <v>885</v>
      </c>
      <c r="C13" s="26">
        <v>0</v>
      </c>
      <c r="D13" s="28">
        <v>4</v>
      </c>
      <c r="E13" s="26">
        <v>2</v>
      </c>
      <c r="F13" s="27">
        <f t="shared" si="0"/>
        <v>6</v>
      </c>
      <c r="G13" s="26">
        <v>2</v>
      </c>
      <c r="H13" s="26">
        <v>0</v>
      </c>
      <c r="I13" s="27">
        <f t="shared" si="1"/>
        <v>2</v>
      </c>
      <c r="J13" s="26">
        <v>0</v>
      </c>
      <c r="K13" s="26">
        <v>0</v>
      </c>
      <c r="L13" s="26">
        <v>4</v>
      </c>
      <c r="M13" s="27">
        <f t="shared" si="2"/>
        <v>4</v>
      </c>
      <c r="N13" s="26">
        <v>0</v>
      </c>
      <c r="O13" s="26">
        <v>0</v>
      </c>
      <c r="P13" s="26">
        <v>0</v>
      </c>
      <c r="Q13" s="27">
        <f t="shared" si="3"/>
        <v>0</v>
      </c>
    </row>
    <row r="14" spans="1:17" x14ac:dyDescent="0.4">
      <c r="A14" s="24">
        <v>8</v>
      </c>
      <c r="B14" s="25" t="s">
        <v>886</v>
      </c>
      <c r="C14" s="26">
        <v>0</v>
      </c>
      <c r="D14" s="26">
        <v>0</v>
      </c>
      <c r="E14" s="26">
        <v>0</v>
      </c>
      <c r="F14" s="27">
        <f t="shared" si="0"/>
        <v>0</v>
      </c>
      <c r="G14" s="26">
        <v>0</v>
      </c>
      <c r="H14" s="26">
        <v>0</v>
      </c>
      <c r="I14" s="27">
        <f t="shared" si="1"/>
        <v>0</v>
      </c>
      <c r="J14" s="26">
        <v>0</v>
      </c>
      <c r="K14" s="26">
        <v>0</v>
      </c>
      <c r="L14" s="26">
        <v>0</v>
      </c>
      <c r="M14" s="27">
        <f t="shared" si="2"/>
        <v>0</v>
      </c>
      <c r="N14" s="26">
        <v>0</v>
      </c>
      <c r="O14" s="26">
        <v>0</v>
      </c>
      <c r="P14" s="26">
        <v>0</v>
      </c>
      <c r="Q14" s="27">
        <f t="shared" si="3"/>
        <v>0</v>
      </c>
    </row>
    <row r="15" spans="1:17" x14ac:dyDescent="0.4">
      <c r="A15" s="24">
        <v>9</v>
      </c>
      <c r="B15" s="25" t="s">
        <v>887</v>
      </c>
      <c r="C15" s="26">
        <v>0</v>
      </c>
      <c r="D15" s="26">
        <v>0</v>
      </c>
      <c r="E15" s="26">
        <v>0</v>
      </c>
      <c r="F15" s="27">
        <f t="shared" si="0"/>
        <v>0</v>
      </c>
      <c r="G15" s="26">
        <v>0</v>
      </c>
      <c r="H15" s="26">
        <v>0</v>
      </c>
      <c r="I15" s="27">
        <f t="shared" si="1"/>
        <v>0</v>
      </c>
      <c r="J15" s="26">
        <v>0</v>
      </c>
      <c r="K15" s="26">
        <v>0</v>
      </c>
      <c r="L15" s="26">
        <v>0</v>
      </c>
      <c r="M15" s="27">
        <f t="shared" si="2"/>
        <v>0</v>
      </c>
      <c r="N15" s="26">
        <v>0</v>
      </c>
      <c r="O15" s="26">
        <v>0</v>
      </c>
      <c r="P15" s="26">
        <v>0</v>
      </c>
      <c r="Q15" s="27">
        <f t="shared" si="3"/>
        <v>0</v>
      </c>
    </row>
    <row r="16" spans="1:17" x14ac:dyDescent="0.4">
      <c r="A16" s="24">
        <v>10</v>
      </c>
      <c r="B16" s="25" t="s">
        <v>888</v>
      </c>
      <c r="C16" s="26">
        <v>1</v>
      </c>
      <c r="D16" s="26">
        <v>0</v>
      </c>
      <c r="E16" s="26">
        <v>1</v>
      </c>
      <c r="F16" s="27">
        <f t="shared" si="0"/>
        <v>2</v>
      </c>
      <c r="G16" s="26">
        <v>2</v>
      </c>
      <c r="H16" s="26">
        <v>0</v>
      </c>
      <c r="I16" s="27">
        <f t="shared" si="1"/>
        <v>2</v>
      </c>
      <c r="J16" s="26">
        <v>0</v>
      </c>
      <c r="K16" s="26">
        <v>0</v>
      </c>
      <c r="L16" s="26">
        <v>0</v>
      </c>
      <c r="M16" s="27">
        <f t="shared" si="2"/>
        <v>0</v>
      </c>
      <c r="N16" s="26">
        <v>0</v>
      </c>
      <c r="O16" s="26">
        <v>0</v>
      </c>
      <c r="P16" s="26">
        <v>0</v>
      </c>
      <c r="Q16" s="27">
        <f t="shared" si="3"/>
        <v>0</v>
      </c>
    </row>
    <row r="17" spans="1:17" x14ac:dyDescent="0.4">
      <c r="A17" s="24">
        <v>11</v>
      </c>
      <c r="B17" s="25" t="s">
        <v>889</v>
      </c>
      <c r="C17" s="26">
        <v>193</v>
      </c>
      <c r="D17" s="26">
        <v>36</v>
      </c>
      <c r="E17" s="26">
        <v>38</v>
      </c>
      <c r="F17" s="27">
        <f t="shared" si="0"/>
        <v>267</v>
      </c>
      <c r="G17" s="26">
        <v>37</v>
      </c>
      <c r="H17" s="26">
        <v>113</v>
      </c>
      <c r="I17" s="27">
        <f t="shared" si="1"/>
        <v>150</v>
      </c>
      <c r="J17" s="26">
        <v>0</v>
      </c>
      <c r="K17" s="26">
        <v>1</v>
      </c>
      <c r="L17" s="26">
        <v>0</v>
      </c>
      <c r="M17" s="27">
        <f t="shared" si="2"/>
        <v>1</v>
      </c>
      <c r="N17" s="26">
        <v>0</v>
      </c>
      <c r="O17" s="26">
        <v>0</v>
      </c>
      <c r="P17" s="26">
        <v>0</v>
      </c>
      <c r="Q17" s="27">
        <f t="shared" si="3"/>
        <v>0</v>
      </c>
    </row>
    <row r="18" spans="1:17" x14ac:dyDescent="0.4">
      <c r="A18" s="24">
        <v>12</v>
      </c>
      <c r="B18" s="25" t="s">
        <v>890</v>
      </c>
      <c r="C18" s="26">
        <v>14</v>
      </c>
      <c r="D18" s="26">
        <v>50</v>
      </c>
      <c r="E18" s="26">
        <v>68</v>
      </c>
      <c r="F18" s="27">
        <f t="shared" si="0"/>
        <v>132</v>
      </c>
      <c r="G18" s="26">
        <v>19</v>
      </c>
      <c r="H18" s="26">
        <v>58</v>
      </c>
      <c r="I18" s="27">
        <f t="shared" si="1"/>
        <v>77</v>
      </c>
      <c r="J18" s="26">
        <v>0</v>
      </c>
      <c r="K18" s="26">
        <v>4</v>
      </c>
      <c r="L18" s="26">
        <v>26</v>
      </c>
      <c r="M18" s="27">
        <f t="shared" si="2"/>
        <v>30</v>
      </c>
      <c r="N18" s="26">
        <v>0</v>
      </c>
      <c r="O18" s="26">
        <v>0</v>
      </c>
      <c r="P18" s="26">
        <v>0</v>
      </c>
      <c r="Q18" s="27">
        <f t="shared" si="3"/>
        <v>0</v>
      </c>
    </row>
    <row r="19" spans="1:17" x14ac:dyDescent="0.4">
      <c r="A19" s="24">
        <v>13</v>
      </c>
      <c r="B19" s="25" t="s">
        <v>891</v>
      </c>
      <c r="C19" s="26">
        <v>0</v>
      </c>
      <c r="D19" s="26">
        <v>0</v>
      </c>
      <c r="E19" s="26">
        <v>0</v>
      </c>
      <c r="F19" s="27">
        <f t="shared" si="0"/>
        <v>0</v>
      </c>
      <c r="G19" s="26">
        <v>0</v>
      </c>
      <c r="H19" s="26">
        <v>0</v>
      </c>
      <c r="I19" s="27">
        <f t="shared" si="1"/>
        <v>0</v>
      </c>
      <c r="J19" s="26">
        <v>0</v>
      </c>
      <c r="K19" s="26">
        <v>0</v>
      </c>
      <c r="L19" s="26">
        <v>0</v>
      </c>
      <c r="M19" s="27">
        <f t="shared" si="2"/>
        <v>0</v>
      </c>
      <c r="N19" s="26">
        <v>0</v>
      </c>
      <c r="O19" s="26">
        <v>0</v>
      </c>
      <c r="P19" s="26">
        <v>0</v>
      </c>
      <c r="Q19" s="27">
        <f t="shared" si="3"/>
        <v>0</v>
      </c>
    </row>
    <row r="20" spans="1:17" x14ac:dyDescent="0.4">
      <c r="A20" s="24">
        <v>14</v>
      </c>
      <c r="B20" s="25" t="s">
        <v>892</v>
      </c>
      <c r="C20" s="26">
        <v>1</v>
      </c>
      <c r="D20" s="26">
        <v>6</v>
      </c>
      <c r="E20" s="26">
        <v>9</v>
      </c>
      <c r="F20" s="27">
        <f t="shared" si="0"/>
        <v>16</v>
      </c>
      <c r="G20" s="26">
        <v>15</v>
      </c>
      <c r="H20" s="26">
        <v>0</v>
      </c>
      <c r="I20" s="27">
        <f t="shared" si="1"/>
        <v>15</v>
      </c>
      <c r="J20" s="26">
        <v>0</v>
      </c>
      <c r="K20" s="26">
        <v>0</v>
      </c>
      <c r="L20" s="26">
        <v>0</v>
      </c>
      <c r="M20" s="27">
        <f t="shared" si="2"/>
        <v>0</v>
      </c>
      <c r="N20" s="26">
        <v>0</v>
      </c>
      <c r="O20" s="26">
        <v>0</v>
      </c>
      <c r="P20" s="26">
        <v>0</v>
      </c>
      <c r="Q20" s="27">
        <f t="shared" si="3"/>
        <v>0</v>
      </c>
    </row>
    <row r="21" spans="1:17" x14ac:dyDescent="0.4">
      <c r="A21" s="24">
        <v>15</v>
      </c>
      <c r="B21" s="25" t="s">
        <v>893</v>
      </c>
      <c r="C21" s="26">
        <v>0</v>
      </c>
      <c r="D21" s="26">
        <v>0</v>
      </c>
      <c r="E21" s="26">
        <v>0</v>
      </c>
      <c r="F21" s="27">
        <f t="shared" si="0"/>
        <v>0</v>
      </c>
      <c r="G21" s="26">
        <v>0</v>
      </c>
      <c r="H21" s="26">
        <v>0</v>
      </c>
      <c r="I21" s="27">
        <f t="shared" si="1"/>
        <v>0</v>
      </c>
      <c r="J21" s="26">
        <v>0</v>
      </c>
      <c r="K21" s="26">
        <v>0</v>
      </c>
      <c r="L21" s="26">
        <v>0</v>
      </c>
      <c r="M21" s="27">
        <f t="shared" si="2"/>
        <v>0</v>
      </c>
      <c r="N21" s="26">
        <v>0</v>
      </c>
      <c r="O21" s="26">
        <v>0</v>
      </c>
      <c r="P21" s="26">
        <v>0</v>
      </c>
      <c r="Q21" s="27">
        <f t="shared" si="3"/>
        <v>0</v>
      </c>
    </row>
    <row r="22" spans="1:17" x14ac:dyDescent="0.4">
      <c r="A22" s="24">
        <v>16</v>
      </c>
      <c r="B22" s="25" t="s">
        <v>894</v>
      </c>
      <c r="C22" s="26">
        <v>59</v>
      </c>
      <c r="D22" s="26">
        <v>2</v>
      </c>
      <c r="E22" s="26">
        <v>8</v>
      </c>
      <c r="F22" s="27">
        <f t="shared" si="0"/>
        <v>69</v>
      </c>
      <c r="G22" s="26">
        <v>69</v>
      </c>
      <c r="H22" s="26">
        <v>0</v>
      </c>
      <c r="I22" s="27">
        <f t="shared" si="1"/>
        <v>69</v>
      </c>
      <c r="J22" s="26">
        <v>0</v>
      </c>
      <c r="K22" s="26">
        <v>0</v>
      </c>
      <c r="L22" s="26">
        <v>0</v>
      </c>
      <c r="M22" s="27">
        <f t="shared" si="2"/>
        <v>0</v>
      </c>
      <c r="N22" s="26">
        <v>0</v>
      </c>
      <c r="O22" s="26">
        <v>0</v>
      </c>
      <c r="P22" s="26">
        <v>0</v>
      </c>
      <c r="Q22" s="27">
        <f t="shared" si="3"/>
        <v>0</v>
      </c>
    </row>
    <row r="23" spans="1:17" x14ac:dyDescent="0.4">
      <c r="A23" s="24">
        <v>17</v>
      </c>
      <c r="B23" s="25" t="s">
        <v>895</v>
      </c>
      <c r="C23" s="26">
        <v>0</v>
      </c>
      <c r="D23" s="26">
        <v>0</v>
      </c>
      <c r="E23" s="26">
        <v>0</v>
      </c>
      <c r="F23" s="27">
        <f t="shared" si="0"/>
        <v>0</v>
      </c>
      <c r="G23" s="26">
        <v>0</v>
      </c>
      <c r="H23" s="26">
        <v>0</v>
      </c>
      <c r="I23" s="27">
        <f t="shared" si="1"/>
        <v>0</v>
      </c>
      <c r="J23" s="26">
        <v>0</v>
      </c>
      <c r="K23" s="26">
        <v>0</v>
      </c>
      <c r="L23" s="26">
        <v>0</v>
      </c>
      <c r="M23" s="27">
        <f t="shared" si="2"/>
        <v>0</v>
      </c>
      <c r="N23" s="26">
        <v>0</v>
      </c>
      <c r="O23" s="26">
        <v>0</v>
      </c>
      <c r="P23" s="26">
        <v>0</v>
      </c>
      <c r="Q23" s="27">
        <f t="shared" si="3"/>
        <v>0</v>
      </c>
    </row>
    <row r="24" spans="1:17" x14ac:dyDescent="0.4">
      <c r="A24" s="24">
        <v>18</v>
      </c>
      <c r="B24" s="25" t="s">
        <v>896</v>
      </c>
      <c r="C24" s="26">
        <v>1</v>
      </c>
      <c r="D24" s="26">
        <v>2</v>
      </c>
      <c r="E24" s="26">
        <v>0</v>
      </c>
      <c r="F24" s="27">
        <f t="shared" si="0"/>
        <v>3</v>
      </c>
      <c r="G24" s="26">
        <v>5</v>
      </c>
      <c r="H24" s="26">
        <v>3</v>
      </c>
      <c r="I24" s="27">
        <f t="shared" si="1"/>
        <v>8</v>
      </c>
      <c r="J24" s="26">
        <v>0</v>
      </c>
      <c r="K24" s="26">
        <v>0</v>
      </c>
      <c r="L24" s="26">
        <v>0</v>
      </c>
      <c r="M24" s="27">
        <f t="shared" si="2"/>
        <v>0</v>
      </c>
      <c r="N24" s="26">
        <v>0</v>
      </c>
      <c r="O24" s="26">
        <v>0</v>
      </c>
      <c r="P24" s="26">
        <v>0</v>
      </c>
      <c r="Q24" s="27">
        <f t="shared" si="3"/>
        <v>0</v>
      </c>
    </row>
    <row r="25" spans="1:17" x14ac:dyDescent="0.4">
      <c r="A25" s="24">
        <v>19</v>
      </c>
      <c r="B25" s="25" t="s">
        <v>897</v>
      </c>
      <c r="C25" s="26">
        <v>4</v>
      </c>
      <c r="D25" s="26">
        <v>4</v>
      </c>
      <c r="E25" s="26">
        <v>0</v>
      </c>
      <c r="F25" s="27">
        <f t="shared" si="0"/>
        <v>8</v>
      </c>
      <c r="G25" s="26">
        <v>8</v>
      </c>
      <c r="H25" s="26">
        <v>0</v>
      </c>
      <c r="I25" s="27">
        <f t="shared" si="1"/>
        <v>8</v>
      </c>
      <c r="J25" s="26">
        <v>0</v>
      </c>
      <c r="K25" s="26">
        <v>0</v>
      </c>
      <c r="L25" s="26">
        <v>0</v>
      </c>
      <c r="M25" s="27">
        <f t="shared" si="2"/>
        <v>0</v>
      </c>
      <c r="N25" s="26">
        <v>0</v>
      </c>
      <c r="O25" s="26">
        <v>0</v>
      </c>
      <c r="P25" s="26">
        <v>0</v>
      </c>
      <c r="Q25" s="27">
        <f t="shared" si="3"/>
        <v>0</v>
      </c>
    </row>
    <row r="26" spans="1:17" x14ac:dyDescent="0.4">
      <c r="A26" s="24">
        <v>20</v>
      </c>
      <c r="B26" s="25" t="s">
        <v>898</v>
      </c>
      <c r="C26" s="26">
        <v>4</v>
      </c>
      <c r="D26" s="26">
        <v>3</v>
      </c>
      <c r="E26" s="26">
        <v>2</v>
      </c>
      <c r="F26" s="27">
        <f t="shared" si="0"/>
        <v>9</v>
      </c>
      <c r="G26" s="26">
        <v>5</v>
      </c>
      <c r="H26" s="26">
        <v>14</v>
      </c>
      <c r="I26" s="27">
        <f t="shared" si="1"/>
        <v>19</v>
      </c>
      <c r="J26" s="26">
        <v>1</v>
      </c>
      <c r="K26" s="26">
        <v>1</v>
      </c>
      <c r="L26" s="26">
        <v>11</v>
      </c>
      <c r="M26" s="27">
        <f t="shared" si="2"/>
        <v>13</v>
      </c>
      <c r="N26" s="26">
        <v>0</v>
      </c>
      <c r="O26" s="26">
        <v>0</v>
      </c>
      <c r="P26" s="26">
        <v>0</v>
      </c>
      <c r="Q26" s="27">
        <f t="shared" si="3"/>
        <v>0</v>
      </c>
    </row>
    <row r="27" spans="1:17" x14ac:dyDescent="0.4">
      <c r="A27" s="24">
        <v>21</v>
      </c>
      <c r="B27" s="25" t="s">
        <v>899</v>
      </c>
      <c r="C27" s="26">
        <v>37</v>
      </c>
      <c r="D27" s="26">
        <v>117</v>
      </c>
      <c r="E27" s="26">
        <v>484</v>
      </c>
      <c r="F27" s="27">
        <f t="shared" si="0"/>
        <v>638</v>
      </c>
      <c r="G27" s="26">
        <v>624</v>
      </c>
      <c r="H27" s="26">
        <v>10</v>
      </c>
      <c r="I27" s="27">
        <f t="shared" si="1"/>
        <v>634</v>
      </c>
      <c r="J27" s="26">
        <v>3</v>
      </c>
      <c r="K27" s="26">
        <v>0</v>
      </c>
      <c r="L27" s="26">
        <v>1</v>
      </c>
      <c r="M27" s="27">
        <f t="shared" si="2"/>
        <v>4</v>
      </c>
      <c r="N27" s="26">
        <v>0</v>
      </c>
      <c r="O27" s="26">
        <v>0</v>
      </c>
      <c r="P27" s="26">
        <v>0</v>
      </c>
      <c r="Q27" s="27">
        <f t="shared" si="3"/>
        <v>0</v>
      </c>
    </row>
    <row r="28" spans="1:17" x14ac:dyDescent="0.4">
      <c r="A28" s="24">
        <v>22</v>
      </c>
      <c r="B28" s="25" t="s">
        <v>900</v>
      </c>
      <c r="C28" s="26">
        <v>6</v>
      </c>
      <c r="D28" s="26">
        <v>3</v>
      </c>
      <c r="E28" s="26">
        <v>0</v>
      </c>
      <c r="F28" s="27">
        <f t="shared" si="0"/>
        <v>9</v>
      </c>
      <c r="G28" s="26">
        <v>9</v>
      </c>
      <c r="H28" s="26">
        <v>8</v>
      </c>
      <c r="I28" s="27">
        <f t="shared" si="1"/>
        <v>17</v>
      </c>
      <c r="J28" s="26">
        <v>2</v>
      </c>
      <c r="K28" s="26">
        <v>3</v>
      </c>
      <c r="L28" s="26">
        <v>4</v>
      </c>
      <c r="M28" s="27">
        <f t="shared" si="2"/>
        <v>9</v>
      </c>
      <c r="N28" s="26">
        <v>0</v>
      </c>
      <c r="O28" s="26">
        <v>0</v>
      </c>
      <c r="P28" s="26">
        <v>0</v>
      </c>
      <c r="Q28" s="27">
        <f t="shared" si="3"/>
        <v>0</v>
      </c>
    </row>
    <row r="29" spans="1:17" x14ac:dyDescent="0.4">
      <c r="A29" s="24">
        <v>23</v>
      </c>
      <c r="B29" s="25" t="s">
        <v>901</v>
      </c>
      <c r="C29" s="26">
        <v>5</v>
      </c>
      <c r="D29" s="26">
        <v>10</v>
      </c>
      <c r="E29" s="26">
        <v>7</v>
      </c>
      <c r="F29" s="27">
        <f t="shared" si="0"/>
        <v>22</v>
      </c>
      <c r="G29" s="26">
        <v>3</v>
      </c>
      <c r="H29" s="26">
        <v>3</v>
      </c>
      <c r="I29" s="27">
        <f t="shared" si="1"/>
        <v>6</v>
      </c>
      <c r="J29" s="26">
        <v>0</v>
      </c>
      <c r="K29" s="26">
        <v>0</v>
      </c>
      <c r="L29" s="26">
        <v>0</v>
      </c>
      <c r="M29" s="27">
        <f t="shared" si="2"/>
        <v>0</v>
      </c>
      <c r="N29" s="26">
        <v>0</v>
      </c>
      <c r="O29" s="26">
        <v>0</v>
      </c>
      <c r="P29" s="26">
        <v>0</v>
      </c>
      <c r="Q29" s="27">
        <f t="shared" si="3"/>
        <v>0</v>
      </c>
    </row>
    <row r="30" spans="1:17" x14ac:dyDescent="0.4">
      <c r="A30" s="24">
        <v>24</v>
      </c>
      <c r="B30" s="25" t="s">
        <v>902</v>
      </c>
      <c r="C30" s="26">
        <v>52</v>
      </c>
      <c r="D30" s="26">
        <v>39</v>
      </c>
      <c r="E30" s="26">
        <v>20</v>
      </c>
      <c r="F30" s="27">
        <f t="shared" si="0"/>
        <v>111</v>
      </c>
      <c r="G30" s="26">
        <v>87</v>
      </c>
      <c r="H30" s="26">
        <v>276</v>
      </c>
      <c r="I30" s="27">
        <f t="shared" si="1"/>
        <v>363</v>
      </c>
      <c r="J30" s="26">
        <v>0</v>
      </c>
      <c r="K30" s="26">
        <v>2</v>
      </c>
      <c r="L30" s="26">
        <v>0</v>
      </c>
      <c r="M30" s="27">
        <f t="shared" si="2"/>
        <v>2</v>
      </c>
      <c r="N30" s="26">
        <v>0</v>
      </c>
      <c r="O30" s="26">
        <v>0</v>
      </c>
      <c r="P30" s="26">
        <v>0</v>
      </c>
      <c r="Q30" s="27">
        <f t="shared" si="3"/>
        <v>0</v>
      </c>
    </row>
    <row r="31" spans="1:17" x14ac:dyDescent="0.4">
      <c r="A31" s="24">
        <v>25</v>
      </c>
      <c r="B31" s="25" t="s">
        <v>903</v>
      </c>
      <c r="C31" s="26">
        <v>1</v>
      </c>
      <c r="D31" s="26">
        <v>52</v>
      </c>
      <c r="E31" s="26">
        <v>8</v>
      </c>
      <c r="F31" s="27">
        <f t="shared" si="0"/>
        <v>61</v>
      </c>
      <c r="G31" s="26">
        <v>30</v>
      </c>
      <c r="H31" s="26">
        <v>39</v>
      </c>
      <c r="I31" s="27">
        <f t="shared" si="1"/>
        <v>69</v>
      </c>
      <c r="J31" s="26">
        <v>2</v>
      </c>
      <c r="K31" s="26">
        <v>0</v>
      </c>
      <c r="L31" s="26">
        <v>2</v>
      </c>
      <c r="M31" s="27">
        <f t="shared" si="2"/>
        <v>4</v>
      </c>
      <c r="N31" s="26">
        <v>0</v>
      </c>
      <c r="O31" s="26">
        <v>0</v>
      </c>
      <c r="P31" s="26">
        <v>0</v>
      </c>
      <c r="Q31" s="27">
        <f t="shared" si="3"/>
        <v>0</v>
      </c>
    </row>
    <row r="32" spans="1:17" x14ac:dyDescent="0.4">
      <c r="A32" s="24">
        <v>26</v>
      </c>
      <c r="B32" s="25" t="s">
        <v>904</v>
      </c>
      <c r="C32" s="26">
        <v>0</v>
      </c>
      <c r="D32" s="26">
        <v>0</v>
      </c>
      <c r="E32" s="26">
        <v>0</v>
      </c>
      <c r="F32" s="27">
        <f t="shared" si="0"/>
        <v>0</v>
      </c>
      <c r="G32" s="26">
        <v>0</v>
      </c>
      <c r="H32" s="26">
        <v>0</v>
      </c>
      <c r="I32" s="27">
        <f t="shared" si="1"/>
        <v>0</v>
      </c>
      <c r="J32" s="26">
        <v>0</v>
      </c>
      <c r="K32" s="26">
        <v>0</v>
      </c>
      <c r="L32" s="26">
        <v>0</v>
      </c>
      <c r="M32" s="27">
        <f t="shared" si="2"/>
        <v>0</v>
      </c>
      <c r="N32" s="26">
        <v>0</v>
      </c>
      <c r="O32" s="26">
        <v>0</v>
      </c>
      <c r="P32" s="26">
        <v>0</v>
      </c>
      <c r="Q32" s="27">
        <f t="shared" si="3"/>
        <v>0</v>
      </c>
    </row>
    <row r="33" spans="1:17" x14ac:dyDescent="0.4">
      <c r="A33" s="24">
        <v>27</v>
      </c>
      <c r="B33" s="25" t="s">
        <v>905</v>
      </c>
      <c r="C33" s="26">
        <v>5</v>
      </c>
      <c r="D33" s="26">
        <v>2</v>
      </c>
      <c r="E33" s="26">
        <v>1</v>
      </c>
      <c r="F33" s="27">
        <f t="shared" si="0"/>
        <v>8</v>
      </c>
      <c r="G33" s="26">
        <v>2</v>
      </c>
      <c r="H33" s="26">
        <v>6</v>
      </c>
      <c r="I33" s="27">
        <f t="shared" si="1"/>
        <v>8</v>
      </c>
      <c r="J33" s="26">
        <v>0</v>
      </c>
      <c r="K33" s="26">
        <v>0</v>
      </c>
      <c r="L33" s="26">
        <v>0</v>
      </c>
      <c r="M33" s="27">
        <f t="shared" si="2"/>
        <v>0</v>
      </c>
      <c r="N33" s="26">
        <v>0</v>
      </c>
      <c r="O33" s="26">
        <v>0</v>
      </c>
      <c r="P33" s="26">
        <v>0</v>
      </c>
      <c r="Q33" s="27">
        <f t="shared" si="3"/>
        <v>0</v>
      </c>
    </row>
    <row r="34" spans="1:17" x14ac:dyDescent="0.4">
      <c r="A34" s="24">
        <v>28</v>
      </c>
      <c r="B34" s="25" t="s">
        <v>906</v>
      </c>
      <c r="C34" s="26">
        <v>0</v>
      </c>
      <c r="D34" s="26">
        <v>0</v>
      </c>
      <c r="E34" s="26">
        <v>0</v>
      </c>
      <c r="F34" s="27">
        <f t="shared" si="0"/>
        <v>0</v>
      </c>
      <c r="G34" s="26">
        <v>0</v>
      </c>
      <c r="H34" s="26">
        <v>0</v>
      </c>
      <c r="I34" s="27">
        <f t="shared" si="1"/>
        <v>0</v>
      </c>
      <c r="J34" s="26">
        <v>0</v>
      </c>
      <c r="K34" s="26">
        <v>2</v>
      </c>
      <c r="L34" s="26">
        <v>0</v>
      </c>
      <c r="M34" s="27">
        <f t="shared" si="2"/>
        <v>2</v>
      </c>
      <c r="N34" s="26">
        <v>0</v>
      </c>
      <c r="O34" s="26">
        <v>0</v>
      </c>
      <c r="P34" s="26">
        <v>0</v>
      </c>
      <c r="Q34" s="27">
        <f t="shared" si="3"/>
        <v>0</v>
      </c>
    </row>
    <row r="35" spans="1:17" x14ac:dyDescent="0.4">
      <c r="A35" s="24">
        <v>29</v>
      </c>
      <c r="B35" s="25" t="s">
        <v>907</v>
      </c>
      <c r="C35" s="26">
        <v>10</v>
      </c>
      <c r="D35" s="26">
        <v>9</v>
      </c>
      <c r="E35" s="26">
        <v>7</v>
      </c>
      <c r="F35" s="27">
        <f t="shared" si="0"/>
        <v>26</v>
      </c>
      <c r="G35" s="26">
        <v>12</v>
      </c>
      <c r="H35" s="26">
        <v>12</v>
      </c>
      <c r="I35" s="27">
        <f t="shared" si="1"/>
        <v>24</v>
      </c>
      <c r="J35" s="26">
        <v>0</v>
      </c>
      <c r="K35" s="26">
        <v>0</v>
      </c>
      <c r="L35" s="26">
        <v>0</v>
      </c>
      <c r="M35" s="27">
        <f t="shared" si="2"/>
        <v>0</v>
      </c>
      <c r="N35" s="26">
        <v>0</v>
      </c>
      <c r="O35" s="26">
        <v>0</v>
      </c>
      <c r="P35" s="26">
        <v>0</v>
      </c>
      <c r="Q35" s="27">
        <f t="shared" si="3"/>
        <v>0</v>
      </c>
    </row>
    <row r="36" spans="1:17" x14ac:dyDescent="0.4">
      <c r="A36" s="24">
        <v>30</v>
      </c>
      <c r="B36" s="25" t="s">
        <v>908</v>
      </c>
      <c r="C36" s="26">
        <v>128</v>
      </c>
      <c r="D36" s="26">
        <v>123</v>
      </c>
      <c r="E36" s="26">
        <v>131</v>
      </c>
      <c r="F36" s="27">
        <f t="shared" si="0"/>
        <v>382</v>
      </c>
      <c r="G36" s="26">
        <v>131</v>
      </c>
      <c r="H36" s="26">
        <v>40</v>
      </c>
      <c r="I36" s="27">
        <f t="shared" si="1"/>
        <v>171</v>
      </c>
      <c r="J36" s="26">
        <v>47</v>
      </c>
      <c r="K36" s="26">
        <v>76</v>
      </c>
      <c r="L36" s="26">
        <v>6</v>
      </c>
      <c r="M36" s="27">
        <f t="shared" si="2"/>
        <v>129</v>
      </c>
      <c r="N36" s="26">
        <v>0</v>
      </c>
      <c r="O36" s="26">
        <v>0</v>
      </c>
      <c r="P36" s="26">
        <v>0</v>
      </c>
      <c r="Q36" s="27">
        <f t="shared" si="3"/>
        <v>0</v>
      </c>
    </row>
    <row r="37" spans="1:17" x14ac:dyDescent="0.4">
      <c r="A37" s="24">
        <v>31</v>
      </c>
      <c r="B37" s="25" t="s">
        <v>909</v>
      </c>
      <c r="C37" s="26">
        <v>3</v>
      </c>
      <c r="D37" s="26">
        <v>7</v>
      </c>
      <c r="E37" s="26">
        <v>29</v>
      </c>
      <c r="F37" s="27">
        <f t="shared" si="0"/>
        <v>39</v>
      </c>
      <c r="G37" s="26">
        <v>35</v>
      </c>
      <c r="H37" s="26">
        <v>3</v>
      </c>
      <c r="I37" s="27">
        <f t="shared" si="1"/>
        <v>38</v>
      </c>
      <c r="J37" s="26">
        <v>0</v>
      </c>
      <c r="K37" s="26">
        <v>0</v>
      </c>
      <c r="L37" s="26">
        <v>1</v>
      </c>
      <c r="M37" s="27">
        <f t="shared" si="2"/>
        <v>1</v>
      </c>
      <c r="N37" s="26">
        <v>0</v>
      </c>
      <c r="O37" s="26">
        <v>0</v>
      </c>
      <c r="P37" s="26">
        <v>0</v>
      </c>
      <c r="Q37" s="27">
        <f t="shared" si="3"/>
        <v>0</v>
      </c>
    </row>
    <row r="38" spans="1:17" s="32" customFormat="1" x14ac:dyDescent="0.4">
      <c r="A38" s="29"/>
      <c r="B38" s="30" t="s">
        <v>864</v>
      </c>
      <c r="C38" s="31">
        <f>SUM(C7:C37)</f>
        <v>563</v>
      </c>
      <c r="D38" s="31">
        <f>SUM(D7:D37)</f>
        <v>486</v>
      </c>
      <c r="E38" s="31">
        <f>SUM(E7:E37)</f>
        <v>850</v>
      </c>
      <c r="F38" s="31">
        <f>SUM(C38:E38)</f>
        <v>1899</v>
      </c>
      <c r="G38" s="31">
        <f>SUM(G7:G37)</f>
        <v>1147</v>
      </c>
      <c r="H38" s="31">
        <f>SUM(H7:H37)</f>
        <v>592</v>
      </c>
      <c r="I38" s="31">
        <f t="shared" si="1"/>
        <v>1739</v>
      </c>
      <c r="J38" s="31">
        <f>SUM(J7:J37)</f>
        <v>55</v>
      </c>
      <c r="K38" s="31">
        <f>SUM(K7:K37)</f>
        <v>90</v>
      </c>
      <c r="L38" s="31">
        <f>SUM(L7:L37)</f>
        <v>56</v>
      </c>
      <c r="M38" s="31">
        <f>SUM(J38:L38)</f>
        <v>201</v>
      </c>
      <c r="N38" s="31">
        <f>SUM(N7:N37)</f>
        <v>0</v>
      </c>
      <c r="O38" s="31">
        <f>SUM(O7:O37)</f>
        <v>0</v>
      </c>
      <c r="P38" s="31">
        <f>SUM(P7:P37)</f>
        <v>0</v>
      </c>
      <c r="Q38" s="31">
        <f>SUM(Q7:Q37)</f>
        <v>0</v>
      </c>
    </row>
    <row r="39" spans="1:17" x14ac:dyDescent="0.4">
      <c r="A39" s="24">
        <v>1</v>
      </c>
      <c r="B39" s="36" t="s">
        <v>910</v>
      </c>
      <c r="C39" s="26">
        <v>0</v>
      </c>
      <c r="D39" s="26">
        <v>0</v>
      </c>
      <c r="E39" s="26">
        <v>0</v>
      </c>
      <c r="F39" s="27">
        <f>SUM(C39:E39)</f>
        <v>0</v>
      </c>
      <c r="G39" s="26">
        <v>0</v>
      </c>
      <c r="H39" s="26">
        <v>0</v>
      </c>
      <c r="I39" s="27">
        <f t="shared" si="1"/>
        <v>0</v>
      </c>
      <c r="J39" s="26">
        <v>0</v>
      </c>
      <c r="K39" s="26">
        <v>1</v>
      </c>
      <c r="L39" s="26">
        <v>0</v>
      </c>
      <c r="M39" s="27">
        <f>SUM(J39:L39)</f>
        <v>1</v>
      </c>
      <c r="N39" s="26">
        <v>0</v>
      </c>
      <c r="O39" s="26">
        <v>0</v>
      </c>
      <c r="P39" s="26">
        <v>0</v>
      </c>
      <c r="Q39" s="27">
        <f>SUM(N39:P39)</f>
        <v>0</v>
      </c>
    </row>
    <row r="40" spans="1:17" x14ac:dyDescent="0.4">
      <c r="A40" s="24">
        <v>2</v>
      </c>
      <c r="B40" s="25" t="s">
        <v>911</v>
      </c>
      <c r="C40" s="26">
        <v>0</v>
      </c>
      <c r="D40" s="26">
        <v>0</v>
      </c>
      <c r="E40" s="26">
        <v>0</v>
      </c>
      <c r="F40" s="27">
        <f t="shared" ref="F40:F57" si="4">SUM(C40:E40)</f>
        <v>0</v>
      </c>
      <c r="G40" s="26">
        <v>0</v>
      </c>
      <c r="H40" s="26">
        <v>0</v>
      </c>
      <c r="I40" s="27">
        <f t="shared" si="1"/>
        <v>0</v>
      </c>
      <c r="J40" s="26">
        <v>0</v>
      </c>
      <c r="K40" s="26">
        <v>0</v>
      </c>
      <c r="L40" s="26">
        <v>0</v>
      </c>
      <c r="M40" s="27">
        <f t="shared" ref="M40:M57" si="5">SUM(J40:L40)</f>
        <v>0</v>
      </c>
      <c r="N40" s="26">
        <v>0</v>
      </c>
      <c r="O40" s="26">
        <v>0</v>
      </c>
      <c r="P40" s="26">
        <v>0</v>
      </c>
      <c r="Q40" s="27">
        <f t="shared" ref="Q40:Q57" si="6">SUM(N40:P40)</f>
        <v>0</v>
      </c>
    </row>
    <row r="41" spans="1:17" x14ac:dyDescent="0.4">
      <c r="A41" s="24">
        <v>3</v>
      </c>
      <c r="B41" s="25" t="s">
        <v>912</v>
      </c>
      <c r="C41" s="26">
        <v>0</v>
      </c>
      <c r="D41" s="26">
        <v>0</v>
      </c>
      <c r="E41" s="26">
        <v>0</v>
      </c>
      <c r="F41" s="27">
        <f t="shared" si="4"/>
        <v>0</v>
      </c>
      <c r="G41" s="26">
        <v>0</v>
      </c>
      <c r="H41" s="26">
        <v>0</v>
      </c>
      <c r="I41" s="27">
        <f t="shared" si="1"/>
        <v>0</v>
      </c>
      <c r="J41" s="26">
        <v>0</v>
      </c>
      <c r="K41" s="26">
        <v>0</v>
      </c>
      <c r="L41" s="26">
        <v>0</v>
      </c>
      <c r="M41" s="27">
        <f t="shared" si="5"/>
        <v>0</v>
      </c>
      <c r="N41" s="26">
        <v>0</v>
      </c>
      <c r="O41" s="26">
        <v>0</v>
      </c>
      <c r="P41" s="26">
        <v>0</v>
      </c>
      <c r="Q41" s="27">
        <f t="shared" si="6"/>
        <v>0</v>
      </c>
    </row>
    <row r="42" spans="1:17" x14ac:dyDescent="0.4">
      <c r="A42" s="24">
        <v>4</v>
      </c>
      <c r="B42" s="25" t="s">
        <v>913</v>
      </c>
      <c r="C42" s="26">
        <v>0</v>
      </c>
      <c r="D42" s="26">
        <v>0</v>
      </c>
      <c r="E42" s="26">
        <v>0</v>
      </c>
      <c r="F42" s="27">
        <f t="shared" si="4"/>
        <v>0</v>
      </c>
      <c r="G42" s="26">
        <v>0</v>
      </c>
      <c r="H42" s="26">
        <v>0</v>
      </c>
      <c r="I42" s="27">
        <f t="shared" si="1"/>
        <v>0</v>
      </c>
      <c r="J42" s="26">
        <v>0</v>
      </c>
      <c r="K42" s="26">
        <v>0</v>
      </c>
      <c r="L42" s="26">
        <v>0</v>
      </c>
      <c r="M42" s="27">
        <f t="shared" si="5"/>
        <v>0</v>
      </c>
      <c r="N42" s="26">
        <v>0</v>
      </c>
      <c r="O42" s="26">
        <v>0</v>
      </c>
      <c r="P42" s="26">
        <v>0</v>
      </c>
      <c r="Q42" s="27">
        <f t="shared" si="6"/>
        <v>0</v>
      </c>
    </row>
    <row r="43" spans="1:17" x14ac:dyDescent="0.4">
      <c r="A43" s="24">
        <v>5</v>
      </c>
      <c r="B43" s="25" t="s">
        <v>914</v>
      </c>
      <c r="C43" s="26">
        <v>0</v>
      </c>
      <c r="D43" s="26">
        <v>0</v>
      </c>
      <c r="E43" s="26">
        <v>0</v>
      </c>
      <c r="F43" s="27">
        <f t="shared" si="4"/>
        <v>0</v>
      </c>
      <c r="G43" s="26">
        <v>0</v>
      </c>
      <c r="H43" s="26">
        <v>0</v>
      </c>
      <c r="I43" s="27">
        <v>0</v>
      </c>
      <c r="J43" s="26">
        <v>0</v>
      </c>
      <c r="K43" s="26">
        <v>0</v>
      </c>
      <c r="L43" s="26">
        <v>0</v>
      </c>
      <c r="M43" s="27">
        <f t="shared" si="5"/>
        <v>0</v>
      </c>
      <c r="N43" s="26">
        <v>0</v>
      </c>
      <c r="O43" s="26">
        <v>0</v>
      </c>
      <c r="P43" s="26">
        <v>0</v>
      </c>
      <c r="Q43" s="27">
        <f t="shared" si="6"/>
        <v>0</v>
      </c>
    </row>
    <row r="44" spans="1:17" x14ac:dyDescent="0.4">
      <c r="A44" s="24">
        <v>6</v>
      </c>
      <c r="B44" s="25" t="s">
        <v>915</v>
      </c>
      <c r="C44" s="26">
        <v>0</v>
      </c>
      <c r="D44" s="26">
        <v>1</v>
      </c>
      <c r="E44" s="26">
        <v>0</v>
      </c>
      <c r="F44" s="27">
        <f t="shared" si="4"/>
        <v>1</v>
      </c>
      <c r="G44" s="26">
        <v>0</v>
      </c>
      <c r="H44" s="26">
        <v>1</v>
      </c>
      <c r="I44" s="27">
        <f t="shared" si="1"/>
        <v>1</v>
      </c>
      <c r="J44" s="26">
        <v>0</v>
      </c>
      <c r="K44" s="26">
        <v>0</v>
      </c>
      <c r="L44" s="26">
        <v>0</v>
      </c>
      <c r="M44" s="27">
        <f t="shared" si="5"/>
        <v>0</v>
      </c>
      <c r="N44" s="26">
        <v>0</v>
      </c>
      <c r="O44" s="26">
        <v>0</v>
      </c>
      <c r="P44" s="26">
        <v>0</v>
      </c>
      <c r="Q44" s="27">
        <f t="shared" si="6"/>
        <v>0</v>
      </c>
    </row>
    <row r="45" spans="1:17" x14ac:dyDescent="0.4">
      <c r="A45" s="24">
        <v>7</v>
      </c>
      <c r="B45" s="25" t="s">
        <v>916</v>
      </c>
      <c r="C45" s="26">
        <v>0</v>
      </c>
      <c r="D45" s="26">
        <v>0</v>
      </c>
      <c r="E45" s="26">
        <v>0</v>
      </c>
      <c r="F45" s="27">
        <f t="shared" si="4"/>
        <v>0</v>
      </c>
      <c r="G45" s="26">
        <v>0</v>
      </c>
      <c r="H45" s="26">
        <v>0</v>
      </c>
      <c r="I45" s="27">
        <f t="shared" si="1"/>
        <v>0</v>
      </c>
      <c r="J45" s="26">
        <v>0</v>
      </c>
      <c r="K45" s="26">
        <v>0</v>
      </c>
      <c r="L45" s="26">
        <v>0</v>
      </c>
      <c r="M45" s="27">
        <f t="shared" si="5"/>
        <v>0</v>
      </c>
      <c r="N45" s="26">
        <v>0</v>
      </c>
      <c r="O45" s="26">
        <v>0</v>
      </c>
      <c r="P45" s="26">
        <v>0</v>
      </c>
      <c r="Q45" s="27">
        <f t="shared" si="6"/>
        <v>0</v>
      </c>
    </row>
    <row r="46" spans="1:17" x14ac:dyDescent="0.4">
      <c r="A46" s="24">
        <v>8</v>
      </c>
      <c r="B46" s="25" t="s">
        <v>917</v>
      </c>
      <c r="C46" s="26">
        <v>3</v>
      </c>
      <c r="D46" s="26">
        <v>1</v>
      </c>
      <c r="E46" s="26">
        <v>2</v>
      </c>
      <c r="F46" s="27">
        <f t="shared" si="4"/>
        <v>6</v>
      </c>
      <c r="G46" s="26">
        <v>2</v>
      </c>
      <c r="H46" s="26">
        <v>0</v>
      </c>
      <c r="I46" s="27">
        <f t="shared" si="1"/>
        <v>2</v>
      </c>
      <c r="J46" s="26">
        <v>1</v>
      </c>
      <c r="K46" s="26">
        <v>1</v>
      </c>
      <c r="L46" s="26">
        <v>0</v>
      </c>
      <c r="M46" s="27">
        <f t="shared" si="5"/>
        <v>2</v>
      </c>
      <c r="N46" s="26">
        <v>0</v>
      </c>
      <c r="O46" s="26">
        <v>0</v>
      </c>
      <c r="P46" s="26">
        <v>0</v>
      </c>
      <c r="Q46" s="27">
        <f t="shared" si="6"/>
        <v>0</v>
      </c>
    </row>
    <row r="47" spans="1:17" x14ac:dyDescent="0.4">
      <c r="A47" s="24">
        <v>9</v>
      </c>
      <c r="B47" s="25" t="s">
        <v>918</v>
      </c>
      <c r="C47" s="26">
        <v>1</v>
      </c>
      <c r="D47" s="26">
        <v>6</v>
      </c>
      <c r="E47" s="26">
        <v>4</v>
      </c>
      <c r="F47" s="27">
        <f t="shared" si="4"/>
        <v>11</v>
      </c>
      <c r="G47" s="26">
        <v>17</v>
      </c>
      <c r="H47" s="26">
        <v>0</v>
      </c>
      <c r="I47" s="27">
        <f t="shared" si="1"/>
        <v>17</v>
      </c>
      <c r="J47" s="26">
        <v>6</v>
      </c>
      <c r="K47" s="26">
        <v>17</v>
      </c>
      <c r="L47" s="26">
        <v>12</v>
      </c>
      <c r="M47" s="27">
        <f t="shared" si="5"/>
        <v>35</v>
      </c>
      <c r="N47" s="26">
        <v>0</v>
      </c>
      <c r="O47" s="26">
        <v>0</v>
      </c>
      <c r="P47" s="26">
        <v>0</v>
      </c>
      <c r="Q47" s="27">
        <f t="shared" si="6"/>
        <v>0</v>
      </c>
    </row>
    <row r="48" spans="1:17" x14ac:dyDescent="0.4">
      <c r="A48" s="24">
        <v>10</v>
      </c>
      <c r="B48" s="25" t="s">
        <v>919</v>
      </c>
      <c r="C48" s="26">
        <v>0</v>
      </c>
      <c r="D48" s="26">
        <v>0</v>
      </c>
      <c r="E48" s="26">
        <v>0</v>
      </c>
      <c r="F48" s="27">
        <f t="shared" si="4"/>
        <v>0</v>
      </c>
      <c r="G48" s="26">
        <v>0</v>
      </c>
      <c r="H48" s="26">
        <v>0</v>
      </c>
      <c r="I48" s="27">
        <f t="shared" si="1"/>
        <v>0</v>
      </c>
      <c r="J48" s="26">
        <v>0</v>
      </c>
      <c r="K48" s="26">
        <v>1</v>
      </c>
      <c r="L48" s="26">
        <v>0</v>
      </c>
      <c r="M48" s="27">
        <f t="shared" si="5"/>
        <v>1</v>
      </c>
      <c r="N48" s="26">
        <v>0</v>
      </c>
      <c r="O48" s="26">
        <v>0</v>
      </c>
      <c r="P48" s="26">
        <v>0</v>
      </c>
      <c r="Q48" s="27">
        <f t="shared" si="6"/>
        <v>0</v>
      </c>
    </row>
    <row r="49" spans="1:17" x14ac:dyDescent="0.4">
      <c r="A49" s="24">
        <v>11</v>
      </c>
      <c r="B49" s="25" t="s">
        <v>913</v>
      </c>
      <c r="C49" s="26">
        <v>0</v>
      </c>
      <c r="D49" s="26">
        <v>0</v>
      </c>
      <c r="E49" s="26">
        <v>0</v>
      </c>
      <c r="F49" s="27">
        <f t="shared" si="4"/>
        <v>0</v>
      </c>
      <c r="G49" s="26">
        <v>0</v>
      </c>
      <c r="H49" s="26">
        <v>0</v>
      </c>
      <c r="I49" s="27">
        <f t="shared" si="1"/>
        <v>0</v>
      </c>
      <c r="J49" s="26">
        <v>0</v>
      </c>
      <c r="K49" s="26">
        <v>0</v>
      </c>
      <c r="L49" s="26">
        <v>0</v>
      </c>
      <c r="M49" s="27">
        <f t="shared" si="5"/>
        <v>0</v>
      </c>
      <c r="N49" s="26">
        <v>0</v>
      </c>
      <c r="O49" s="26">
        <v>0</v>
      </c>
      <c r="P49" s="26">
        <v>0</v>
      </c>
      <c r="Q49" s="27">
        <f t="shared" si="6"/>
        <v>0</v>
      </c>
    </row>
    <row r="50" spans="1:17" x14ac:dyDescent="0.4">
      <c r="A50" s="24">
        <v>12</v>
      </c>
      <c r="B50" s="25" t="s">
        <v>920</v>
      </c>
      <c r="C50" s="26">
        <v>0</v>
      </c>
      <c r="D50" s="26">
        <v>0</v>
      </c>
      <c r="E50" s="26">
        <v>0</v>
      </c>
      <c r="F50" s="27">
        <f t="shared" si="4"/>
        <v>0</v>
      </c>
      <c r="G50" s="26">
        <v>0</v>
      </c>
      <c r="H50" s="26">
        <v>0</v>
      </c>
      <c r="I50" s="27">
        <f t="shared" si="1"/>
        <v>0</v>
      </c>
      <c r="J50" s="26">
        <v>0</v>
      </c>
      <c r="K50" s="26">
        <v>0</v>
      </c>
      <c r="L50" s="26">
        <v>0</v>
      </c>
      <c r="M50" s="27">
        <f t="shared" si="5"/>
        <v>0</v>
      </c>
      <c r="N50" s="26">
        <v>0</v>
      </c>
      <c r="O50" s="26">
        <v>0</v>
      </c>
      <c r="P50" s="26">
        <v>0</v>
      </c>
      <c r="Q50" s="27">
        <f t="shared" si="6"/>
        <v>0</v>
      </c>
    </row>
    <row r="51" spans="1:17" x14ac:dyDescent="0.4">
      <c r="A51" s="24">
        <v>13</v>
      </c>
      <c r="B51" s="25" t="s">
        <v>921</v>
      </c>
      <c r="C51" s="26">
        <v>0</v>
      </c>
      <c r="D51" s="26">
        <v>0</v>
      </c>
      <c r="E51" s="26">
        <v>0</v>
      </c>
      <c r="F51" s="27">
        <f t="shared" si="4"/>
        <v>0</v>
      </c>
      <c r="G51" s="26">
        <v>0</v>
      </c>
      <c r="H51" s="26">
        <v>0</v>
      </c>
      <c r="I51" s="27">
        <f t="shared" si="1"/>
        <v>0</v>
      </c>
      <c r="J51" s="26">
        <v>0</v>
      </c>
      <c r="K51" s="26">
        <v>0</v>
      </c>
      <c r="L51" s="26">
        <v>0</v>
      </c>
      <c r="M51" s="27">
        <f t="shared" si="5"/>
        <v>0</v>
      </c>
      <c r="N51" s="26">
        <v>0</v>
      </c>
      <c r="O51" s="26">
        <v>0</v>
      </c>
      <c r="P51" s="26">
        <v>0</v>
      </c>
      <c r="Q51" s="27">
        <f t="shared" si="6"/>
        <v>0</v>
      </c>
    </row>
    <row r="52" spans="1:17" x14ac:dyDescent="0.4">
      <c r="A52" s="24">
        <v>14</v>
      </c>
      <c r="B52" s="25" t="s">
        <v>922</v>
      </c>
      <c r="C52" s="26">
        <v>13</v>
      </c>
      <c r="D52" s="26">
        <v>9</v>
      </c>
      <c r="E52" s="26">
        <v>2</v>
      </c>
      <c r="F52" s="27">
        <f t="shared" si="4"/>
        <v>24</v>
      </c>
      <c r="G52" s="26">
        <v>3</v>
      </c>
      <c r="H52" s="26">
        <v>1</v>
      </c>
      <c r="I52" s="27">
        <f t="shared" si="1"/>
        <v>4</v>
      </c>
      <c r="J52" s="26">
        <v>0</v>
      </c>
      <c r="K52" s="26">
        <v>11</v>
      </c>
      <c r="L52" s="26">
        <v>15</v>
      </c>
      <c r="M52" s="27">
        <f t="shared" si="5"/>
        <v>26</v>
      </c>
      <c r="N52" s="26">
        <v>0</v>
      </c>
      <c r="O52" s="26">
        <v>0</v>
      </c>
      <c r="P52" s="26">
        <v>0</v>
      </c>
      <c r="Q52" s="27">
        <f t="shared" si="6"/>
        <v>0</v>
      </c>
    </row>
    <row r="53" spans="1:17" x14ac:dyDescent="0.4">
      <c r="A53" s="24">
        <v>15</v>
      </c>
      <c r="B53" s="25" t="s">
        <v>923</v>
      </c>
      <c r="C53" s="26">
        <v>968</v>
      </c>
      <c r="D53" s="26">
        <v>653</v>
      </c>
      <c r="E53" s="26">
        <v>326</v>
      </c>
      <c r="F53" s="27">
        <f t="shared" si="4"/>
        <v>1947</v>
      </c>
      <c r="G53" s="26">
        <v>1622</v>
      </c>
      <c r="H53" s="26">
        <v>22</v>
      </c>
      <c r="I53" s="27">
        <f t="shared" si="1"/>
        <v>1644</v>
      </c>
      <c r="J53" s="26">
        <v>2657</v>
      </c>
      <c r="K53" s="26">
        <v>1447</v>
      </c>
      <c r="L53" s="26">
        <v>1202</v>
      </c>
      <c r="M53" s="27">
        <f t="shared" si="5"/>
        <v>5306</v>
      </c>
      <c r="N53" s="26"/>
      <c r="O53" s="26"/>
      <c r="P53" s="26"/>
      <c r="Q53" s="27">
        <f t="shared" si="6"/>
        <v>0</v>
      </c>
    </row>
    <row r="54" spans="1:17" x14ac:dyDescent="0.4">
      <c r="A54" s="24">
        <v>16</v>
      </c>
      <c r="B54" s="25" t="s">
        <v>924</v>
      </c>
      <c r="C54" s="26">
        <v>0</v>
      </c>
      <c r="D54" s="26">
        <v>0</v>
      </c>
      <c r="E54" s="26">
        <v>0</v>
      </c>
      <c r="F54" s="27">
        <f t="shared" si="4"/>
        <v>0</v>
      </c>
      <c r="G54" s="26">
        <v>0</v>
      </c>
      <c r="H54" s="26">
        <v>0</v>
      </c>
      <c r="I54" s="27">
        <f t="shared" si="1"/>
        <v>0</v>
      </c>
      <c r="J54" s="26">
        <v>0</v>
      </c>
      <c r="K54" s="26">
        <v>0</v>
      </c>
      <c r="L54" s="26">
        <v>0</v>
      </c>
      <c r="M54" s="27">
        <f t="shared" si="5"/>
        <v>0</v>
      </c>
      <c r="N54" s="26">
        <v>0</v>
      </c>
      <c r="O54" s="26">
        <v>0</v>
      </c>
      <c r="P54" s="26">
        <v>0</v>
      </c>
      <c r="Q54" s="27">
        <f t="shared" si="6"/>
        <v>0</v>
      </c>
    </row>
    <row r="55" spans="1:17" x14ac:dyDescent="0.4">
      <c r="A55" s="24">
        <v>17</v>
      </c>
      <c r="B55" s="25" t="s">
        <v>925</v>
      </c>
      <c r="C55" s="26">
        <v>0</v>
      </c>
      <c r="D55" s="26">
        <v>0</v>
      </c>
      <c r="E55" s="26">
        <v>0</v>
      </c>
      <c r="F55" s="27">
        <f t="shared" si="4"/>
        <v>0</v>
      </c>
      <c r="G55" s="26">
        <v>0</v>
      </c>
      <c r="H55" s="26">
        <v>0</v>
      </c>
      <c r="I55" s="27">
        <f t="shared" si="1"/>
        <v>0</v>
      </c>
      <c r="J55" s="26">
        <v>0</v>
      </c>
      <c r="K55" s="26">
        <v>0</v>
      </c>
      <c r="L55" s="26">
        <v>0</v>
      </c>
      <c r="M55" s="27">
        <f t="shared" si="5"/>
        <v>0</v>
      </c>
      <c r="N55" s="26">
        <v>0</v>
      </c>
      <c r="O55" s="26">
        <v>0</v>
      </c>
      <c r="P55" s="26">
        <v>0</v>
      </c>
      <c r="Q55" s="27">
        <f t="shared" si="6"/>
        <v>0</v>
      </c>
    </row>
    <row r="56" spans="1:17" x14ac:dyDescent="0.4">
      <c r="A56" s="24">
        <v>18</v>
      </c>
      <c r="B56" s="25" t="s">
        <v>926</v>
      </c>
      <c r="C56" s="26">
        <v>0</v>
      </c>
      <c r="D56" s="26">
        <v>0</v>
      </c>
      <c r="E56" s="26">
        <v>0</v>
      </c>
      <c r="F56" s="27">
        <f t="shared" si="4"/>
        <v>0</v>
      </c>
      <c r="G56" s="26">
        <v>0</v>
      </c>
      <c r="H56" s="26">
        <v>0</v>
      </c>
      <c r="I56" s="27">
        <f t="shared" si="1"/>
        <v>0</v>
      </c>
      <c r="J56" s="26">
        <v>0</v>
      </c>
      <c r="K56" s="26">
        <v>0</v>
      </c>
      <c r="L56" s="26">
        <v>0</v>
      </c>
      <c r="M56" s="27">
        <f t="shared" si="5"/>
        <v>0</v>
      </c>
      <c r="N56" s="26">
        <v>0</v>
      </c>
      <c r="O56" s="26">
        <v>0</v>
      </c>
      <c r="P56" s="26">
        <v>0</v>
      </c>
      <c r="Q56" s="27">
        <f t="shared" si="6"/>
        <v>0</v>
      </c>
    </row>
    <row r="57" spans="1:17" x14ac:dyDescent="0.4">
      <c r="A57" s="24">
        <v>19</v>
      </c>
      <c r="B57" s="25" t="s">
        <v>927</v>
      </c>
      <c r="C57" s="26">
        <v>2</v>
      </c>
      <c r="D57" s="26">
        <v>3</v>
      </c>
      <c r="E57" s="26">
        <v>1</v>
      </c>
      <c r="F57" s="27">
        <f t="shared" si="4"/>
        <v>6</v>
      </c>
      <c r="G57" s="26">
        <v>2</v>
      </c>
      <c r="H57" s="26">
        <v>2</v>
      </c>
      <c r="I57" s="27">
        <f t="shared" si="1"/>
        <v>4</v>
      </c>
      <c r="J57" s="26">
        <v>1</v>
      </c>
      <c r="K57" s="26">
        <v>0</v>
      </c>
      <c r="L57" s="26">
        <v>1</v>
      </c>
      <c r="M57" s="27">
        <f t="shared" si="5"/>
        <v>2</v>
      </c>
      <c r="N57" s="26">
        <v>0</v>
      </c>
      <c r="O57" s="26">
        <v>0</v>
      </c>
      <c r="P57" s="26">
        <v>0</v>
      </c>
      <c r="Q57" s="27">
        <f t="shared" si="6"/>
        <v>0</v>
      </c>
    </row>
    <row r="58" spans="1:17" x14ac:dyDescent="0.4">
      <c r="A58" s="24"/>
      <c r="B58" s="30" t="s">
        <v>862</v>
      </c>
      <c r="C58" s="31">
        <f>SUM(C39:C57)</f>
        <v>987</v>
      </c>
      <c r="D58" s="31">
        <f t="shared" ref="D58:E58" si="7">SUM(D39:D57)</f>
        <v>673</v>
      </c>
      <c r="E58" s="31">
        <f t="shared" si="7"/>
        <v>335</v>
      </c>
      <c r="F58" s="31">
        <f t="shared" ref="F58" si="8">SUM(F39:F57)</f>
        <v>1995</v>
      </c>
      <c r="G58" s="31">
        <f t="shared" ref="G58" si="9">SUM(G39:G57)</f>
        <v>1646</v>
      </c>
      <c r="H58" s="31">
        <f t="shared" ref="H58" si="10">SUM(H39:H57)</f>
        <v>26</v>
      </c>
      <c r="I58" s="31">
        <f t="shared" si="1"/>
        <v>1672</v>
      </c>
      <c r="J58" s="31">
        <f t="shared" ref="J58" si="11">SUM(J39:J57)</f>
        <v>2665</v>
      </c>
      <c r="K58" s="31">
        <f t="shared" ref="K58" si="12">SUM(K39:K57)</f>
        <v>1478</v>
      </c>
      <c r="L58" s="31">
        <f t="shared" ref="L58" si="13">SUM(L39:L57)</f>
        <v>1230</v>
      </c>
      <c r="M58" s="31">
        <f t="shared" ref="M58" si="14">SUM(M39:M57)</f>
        <v>5373</v>
      </c>
      <c r="N58" s="31">
        <f t="shared" ref="N58" si="15">SUM(N39:N57)</f>
        <v>0</v>
      </c>
      <c r="O58" s="31">
        <f t="shared" ref="O58" si="16">SUM(O39:O57)</f>
        <v>0</v>
      </c>
      <c r="P58" s="31">
        <f t="shared" ref="P58" si="17">SUM(P39:P57)</f>
        <v>0</v>
      </c>
      <c r="Q58" s="31">
        <f t="shared" ref="Q58" si="18">SUM(Q39:Q57)</f>
        <v>0</v>
      </c>
    </row>
    <row r="59" spans="1:17" x14ac:dyDescent="0.4">
      <c r="A59" s="24">
        <v>1</v>
      </c>
      <c r="B59" s="25" t="s">
        <v>928</v>
      </c>
      <c r="C59" s="26">
        <v>10</v>
      </c>
      <c r="D59" s="26">
        <v>18</v>
      </c>
      <c r="E59" s="26">
        <v>38</v>
      </c>
      <c r="F59" s="27">
        <f>SUM(C59:E59)</f>
        <v>66</v>
      </c>
      <c r="G59" s="26">
        <v>53</v>
      </c>
      <c r="H59" s="26">
        <v>11</v>
      </c>
      <c r="I59" s="27">
        <f t="shared" si="1"/>
        <v>64</v>
      </c>
      <c r="J59" s="26">
        <v>19</v>
      </c>
      <c r="K59" s="26">
        <v>14</v>
      </c>
      <c r="L59" s="26">
        <v>2</v>
      </c>
      <c r="M59" s="27">
        <f>SUM(J59:L59)</f>
        <v>35</v>
      </c>
      <c r="N59" s="26">
        <v>0</v>
      </c>
      <c r="O59" s="26">
        <v>0</v>
      </c>
      <c r="P59" s="26">
        <v>0</v>
      </c>
      <c r="Q59" s="27">
        <f>SUM(N59:P59)</f>
        <v>0</v>
      </c>
    </row>
    <row r="60" spans="1:17" x14ac:dyDescent="0.4">
      <c r="A60" s="24"/>
      <c r="B60" s="30" t="s">
        <v>863</v>
      </c>
      <c r="C60" s="31">
        <f>SUM(C59)</f>
        <v>10</v>
      </c>
      <c r="D60" s="31">
        <f t="shared" ref="D60:Q60" si="19">SUM(D59)</f>
        <v>18</v>
      </c>
      <c r="E60" s="31">
        <f t="shared" si="19"/>
        <v>38</v>
      </c>
      <c r="F60" s="31">
        <f t="shared" si="19"/>
        <v>66</v>
      </c>
      <c r="G60" s="31">
        <f t="shared" si="19"/>
        <v>53</v>
      </c>
      <c r="H60" s="31">
        <f t="shared" si="19"/>
        <v>11</v>
      </c>
      <c r="I60" s="31">
        <f t="shared" si="1"/>
        <v>64</v>
      </c>
      <c r="J60" s="31">
        <f t="shared" si="19"/>
        <v>19</v>
      </c>
      <c r="K60" s="31">
        <f t="shared" si="19"/>
        <v>14</v>
      </c>
      <c r="L60" s="31">
        <f t="shared" si="19"/>
        <v>2</v>
      </c>
      <c r="M60" s="31">
        <f t="shared" si="19"/>
        <v>35</v>
      </c>
      <c r="N60" s="31">
        <f t="shared" si="19"/>
        <v>0</v>
      </c>
      <c r="O60" s="31">
        <f t="shared" si="19"/>
        <v>0</v>
      </c>
      <c r="P60" s="31">
        <f t="shared" si="19"/>
        <v>0</v>
      </c>
      <c r="Q60" s="31">
        <f t="shared" si="19"/>
        <v>0</v>
      </c>
    </row>
    <row r="61" spans="1:17" ht="32.25" customHeight="1" x14ac:dyDescent="0.4">
      <c r="A61" s="24"/>
      <c r="B61" s="30" t="s">
        <v>929</v>
      </c>
      <c r="C61" s="31">
        <f>SUM(C38,C58,C60)</f>
        <v>1560</v>
      </c>
      <c r="D61" s="31">
        <f t="shared" ref="D61:Q61" si="20">SUM(D38,D58,D60)</f>
        <v>1177</v>
      </c>
      <c r="E61" s="31">
        <f t="shared" si="20"/>
        <v>1223</v>
      </c>
      <c r="F61" s="31">
        <f t="shared" si="20"/>
        <v>3960</v>
      </c>
      <c r="G61" s="31">
        <f t="shared" si="20"/>
        <v>2846</v>
      </c>
      <c r="H61" s="31">
        <f t="shared" si="20"/>
        <v>629</v>
      </c>
      <c r="I61" s="31">
        <f t="shared" si="1"/>
        <v>3475</v>
      </c>
      <c r="J61" s="31">
        <f t="shared" si="20"/>
        <v>2739</v>
      </c>
      <c r="K61" s="31">
        <f t="shared" si="20"/>
        <v>1582</v>
      </c>
      <c r="L61" s="31">
        <f t="shared" si="20"/>
        <v>1288</v>
      </c>
      <c r="M61" s="31">
        <f t="shared" si="20"/>
        <v>5609</v>
      </c>
      <c r="N61" s="31">
        <f t="shared" si="20"/>
        <v>0</v>
      </c>
      <c r="O61" s="31">
        <f t="shared" si="20"/>
        <v>0</v>
      </c>
      <c r="P61" s="31">
        <f t="shared" si="20"/>
        <v>0</v>
      </c>
      <c r="Q61" s="31">
        <f t="shared" si="20"/>
        <v>0</v>
      </c>
    </row>
    <row r="64" spans="1:17" x14ac:dyDescent="0.4">
      <c r="M64" s="23"/>
      <c r="Q64" s="23"/>
    </row>
  </sheetData>
  <mergeCells count="21">
    <mergeCell ref="A1:Q1"/>
    <mergeCell ref="Q5:Q6"/>
    <mergeCell ref="B2:B6"/>
    <mergeCell ref="N2:Q4"/>
    <mergeCell ref="J2:M4"/>
    <mergeCell ref="N5:N6"/>
    <mergeCell ref="O5:O6"/>
    <mergeCell ref="P5:P6"/>
    <mergeCell ref="L5:L6"/>
    <mergeCell ref="M5:M6"/>
    <mergeCell ref="G5:G6"/>
    <mergeCell ref="H5:H6"/>
    <mergeCell ref="I5:I6"/>
    <mergeCell ref="C2:I4"/>
    <mergeCell ref="J5:J6"/>
    <mergeCell ref="K5:K6"/>
    <mergeCell ref="C5:C6"/>
    <mergeCell ref="D5:D6"/>
    <mergeCell ref="E5:E6"/>
    <mergeCell ref="F5:F6"/>
    <mergeCell ref="A2:A6"/>
  </mergeCells>
  <pageMargins left="0.70866141732283472" right="0.70866141732283472" top="0.74803149606299213" bottom="0.74803149606299213" header="0.31496062992125984" footer="0.31496062992125984"/>
  <pageSetup paperSize="8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D26" sqref="D26"/>
    </sheetView>
  </sheetViews>
  <sheetFormatPr defaultRowHeight="12.75" x14ac:dyDescent="0.2"/>
  <cols>
    <col min="1" max="1" width="9.140625" style="1"/>
    <col min="2" max="2" width="10.42578125" style="1" customWidth="1"/>
    <col min="3" max="3" width="9.28515625" style="1" customWidth="1"/>
    <col min="4" max="4" width="9" style="1" customWidth="1"/>
    <col min="5" max="5" width="9.7109375" style="1" customWidth="1"/>
    <col min="6" max="6" width="14.5703125" style="1" customWidth="1"/>
    <col min="7" max="7" width="15.140625" style="1" customWidth="1"/>
    <col min="8" max="8" width="10.7109375" style="1" customWidth="1"/>
    <col min="9" max="10" width="10" style="1" customWidth="1"/>
    <col min="11" max="11" width="10.140625" style="1" customWidth="1"/>
    <col min="12" max="12" width="11.140625" style="1" customWidth="1"/>
    <col min="13" max="13" width="10.5703125" style="1" customWidth="1"/>
    <col min="14" max="16384" width="9.140625" style="1"/>
  </cols>
  <sheetData>
    <row r="1" spans="1:13" s="5" customFormat="1" ht="30.75" customHeight="1" x14ac:dyDescent="0.2">
      <c r="A1" s="6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">
      <c r="A2" s="2" t="e">
        <f>'Prilog 7 - 1'!#REF!</f>
        <v>#REF!</v>
      </c>
      <c r="B2" s="4" t="e">
        <f>'Prilog 7 - 1'!#REF!</f>
        <v>#REF!</v>
      </c>
      <c r="C2" s="4" t="e">
        <f>'Prilog 7 - 1'!#REF!</f>
        <v>#REF!</v>
      </c>
      <c r="D2" s="4" t="e">
        <f>'Prilog 7 - 1'!#REF!</f>
        <v>#REF!</v>
      </c>
      <c r="E2" s="4" t="e">
        <f>'Prilog 7 - 1'!#REF!</f>
        <v>#REF!</v>
      </c>
      <c r="F2" s="4" t="e">
        <f>'Prilog 7 - 1'!#REF!</f>
        <v>#REF!</v>
      </c>
      <c r="G2" s="4" t="e">
        <f>'Prilog 7 - 1'!#REF!</f>
        <v>#REF!</v>
      </c>
      <c r="H2" s="4" t="e">
        <f>'Prilog 7 - 1'!#REF!</f>
        <v>#REF!</v>
      </c>
      <c r="I2" s="4" t="e">
        <f>'Prilog 7 - 1'!#REF!</f>
        <v>#REF!</v>
      </c>
      <c r="J2" s="4" t="e">
        <f>'Prilog 7 - 1'!#REF!</f>
        <v>#REF!</v>
      </c>
      <c r="K2" s="4" t="e">
        <f>'Prilog 7 - 1'!#REF!</f>
        <v>#REF!</v>
      </c>
      <c r="L2" s="4" t="e">
        <f>'Prilog 7 - 1'!#REF!</f>
        <v>#REF!</v>
      </c>
      <c r="M2" s="4" t="e">
        <f>'Prilog 7 - 1'!#REF!</f>
        <v>#REF!</v>
      </c>
    </row>
  </sheetData>
  <sheetProtection password="CCF6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1"/>
  <sheetViews>
    <sheetView view="pageBreakPreview" topLeftCell="A58" zoomScaleSheetLayoutView="100" workbookViewId="0">
      <selection activeCell="D65" sqref="D65"/>
    </sheetView>
  </sheetViews>
  <sheetFormatPr defaultRowHeight="15" x14ac:dyDescent="0.25"/>
  <cols>
    <col min="2" max="2" width="35.42578125" style="14" customWidth="1"/>
    <col min="3" max="3" width="5.42578125" style="17" customWidth="1"/>
    <col min="4" max="4" width="46.28515625" style="17" customWidth="1"/>
    <col min="5" max="5" width="36.140625" style="15" customWidth="1"/>
  </cols>
  <sheetData>
    <row r="1" spans="1:5" ht="28.5" customHeight="1" x14ac:dyDescent="0.25">
      <c r="A1" s="52" t="s">
        <v>986</v>
      </c>
      <c r="B1" s="53"/>
      <c r="C1" s="53"/>
      <c r="D1" s="53"/>
      <c r="E1" s="53"/>
    </row>
    <row r="2" spans="1:5" ht="25.5" x14ac:dyDescent="0.25">
      <c r="A2" s="8" t="s">
        <v>930</v>
      </c>
      <c r="B2" s="13" t="s">
        <v>931</v>
      </c>
      <c r="C2" s="9" t="s">
        <v>932</v>
      </c>
      <c r="D2" s="9" t="s">
        <v>933</v>
      </c>
      <c r="E2" s="10" t="s">
        <v>987</v>
      </c>
    </row>
    <row r="3" spans="1:5" x14ac:dyDescent="0.25">
      <c r="A3" s="11">
        <v>1</v>
      </c>
      <c r="B3" s="12" t="s">
        <v>934</v>
      </c>
      <c r="C3" s="16">
        <v>2012</v>
      </c>
      <c r="D3" s="16" t="s">
        <v>13</v>
      </c>
      <c r="E3" s="18">
        <v>43000</v>
      </c>
    </row>
    <row r="4" spans="1:5" x14ac:dyDescent="0.25">
      <c r="A4" s="7">
        <v>2</v>
      </c>
      <c r="B4" s="12" t="s">
        <v>935</v>
      </c>
      <c r="C4" s="16" t="s">
        <v>14</v>
      </c>
      <c r="D4" s="16" t="s">
        <v>14</v>
      </c>
      <c r="E4" s="18">
        <v>0</v>
      </c>
    </row>
    <row r="5" spans="1:5" x14ac:dyDescent="0.25">
      <c r="A5" s="7">
        <v>3</v>
      </c>
      <c r="B5" s="12" t="s">
        <v>936</v>
      </c>
      <c r="C5" s="16" t="s">
        <v>14</v>
      </c>
      <c r="D5" s="16" t="s">
        <v>14</v>
      </c>
      <c r="E5" s="18">
        <v>0</v>
      </c>
    </row>
    <row r="6" spans="1:5" x14ac:dyDescent="0.25">
      <c r="A6" s="7">
        <v>4</v>
      </c>
      <c r="B6" s="12" t="s">
        <v>937</v>
      </c>
      <c r="C6" s="16">
        <v>2011</v>
      </c>
      <c r="D6" s="16" t="s">
        <v>15</v>
      </c>
      <c r="E6" s="18">
        <v>0</v>
      </c>
    </row>
    <row r="7" spans="1:5" x14ac:dyDescent="0.25">
      <c r="A7" s="7">
        <v>5</v>
      </c>
      <c r="B7" s="12" t="s">
        <v>938</v>
      </c>
      <c r="C7" s="16" t="s">
        <v>14</v>
      </c>
      <c r="D7" s="16" t="s">
        <v>14</v>
      </c>
      <c r="E7" s="18">
        <v>0</v>
      </c>
    </row>
    <row r="8" spans="1:5" x14ac:dyDescent="0.25">
      <c r="A8" s="11">
        <v>6</v>
      </c>
      <c r="B8" s="12" t="s">
        <v>939</v>
      </c>
      <c r="C8" s="16" t="s">
        <v>14</v>
      </c>
      <c r="D8" s="16" t="s">
        <v>14</v>
      </c>
      <c r="E8" s="18">
        <v>0</v>
      </c>
    </row>
    <row r="9" spans="1:5" x14ac:dyDescent="0.25">
      <c r="A9" s="7">
        <v>7</v>
      </c>
      <c r="B9" s="12" t="s">
        <v>940</v>
      </c>
      <c r="C9" s="16" t="s">
        <v>14</v>
      </c>
      <c r="D9" s="16" t="s">
        <v>14</v>
      </c>
      <c r="E9" s="18">
        <v>0</v>
      </c>
    </row>
    <row r="10" spans="1:5" x14ac:dyDescent="0.25">
      <c r="A10" s="7">
        <v>8</v>
      </c>
      <c r="B10" s="12" t="s">
        <v>942</v>
      </c>
      <c r="C10" s="16" t="s">
        <v>14</v>
      </c>
      <c r="D10" s="16" t="s">
        <v>14</v>
      </c>
      <c r="E10" s="18">
        <v>0</v>
      </c>
    </row>
    <row r="11" spans="1:5" x14ac:dyDescent="0.25">
      <c r="A11" s="7">
        <v>9</v>
      </c>
      <c r="B11" s="12" t="s">
        <v>941</v>
      </c>
      <c r="C11" s="16" t="s">
        <v>14</v>
      </c>
      <c r="D11" s="16" t="s">
        <v>14</v>
      </c>
      <c r="E11" s="18">
        <v>0</v>
      </c>
    </row>
    <row r="12" spans="1:5" x14ac:dyDescent="0.25">
      <c r="A12" s="7">
        <v>10</v>
      </c>
      <c r="B12" s="12" t="s">
        <v>962</v>
      </c>
      <c r="C12" s="16" t="s">
        <v>14</v>
      </c>
      <c r="D12" s="16" t="s">
        <v>14</v>
      </c>
      <c r="E12" s="18">
        <v>0</v>
      </c>
    </row>
    <row r="13" spans="1:5" x14ac:dyDescent="0.25">
      <c r="A13" s="11">
        <v>11</v>
      </c>
      <c r="B13" s="12" t="s">
        <v>943</v>
      </c>
      <c r="C13" s="16" t="s">
        <v>14</v>
      </c>
      <c r="D13" s="16" t="s">
        <v>14</v>
      </c>
      <c r="E13" s="18">
        <v>0</v>
      </c>
    </row>
    <row r="14" spans="1:5" x14ac:dyDescent="0.25">
      <c r="A14" s="7">
        <v>12</v>
      </c>
      <c r="B14" s="12" t="s">
        <v>963</v>
      </c>
      <c r="C14" s="16" t="s">
        <v>14</v>
      </c>
      <c r="D14" s="16" t="s">
        <v>14</v>
      </c>
      <c r="E14" s="18">
        <v>0</v>
      </c>
    </row>
    <row r="15" spans="1:5" x14ac:dyDescent="0.25">
      <c r="A15" s="7">
        <v>13</v>
      </c>
      <c r="B15" s="12" t="s">
        <v>964</v>
      </c>
      <c r="C15" s="16" t="s">
        <v>14</v>
      </c>
      <c r="D15" s="16" t="s">
        <v>14</v>
      </c>
      <c r="E15" s="18">
        <v>0</v>
      </c>
    </row>
    <row r="16" spans="1:5" x14ac:dyDescent="0.25">
      <c r="A16" s="7">
        <v>14</v>
      </c>
      <c r="B16" s="12" t="s">
        <v>960</v>
      </c>
      <c r="C16" s="16" t="s">
        <v>14</v>
      </c>
      <c r="D16" s="16" t="s">
        <v>14</v>
      </c>
      <c r="E16" s="18">
        <v>0</v>
      </c>
    </row>
    <row r="17" spans="1:5" x14ac:dyDescent="0.25">
      <c r="A17" s="7">
        <v>15</v>
      </c>
      <c r="B17" s="12" t="s">
        <v>965</v>
      </c>
      <c r="C17" s="16">
        <v>2012</v>
      </c>
      <c r="D17" s="16" t="s">
        <v>16</v>
      </c>
      <c r="E17" s="18">
        <v>6600</v>
      </c>
    </row>
    <row r="18" spans="1:5" x14ac:dyDescent="0.25">
      <c r="A18" s="11">
        <v>16</v>
      </c>
      <c r="B18" s="12" t="s">
        <v>944</v>
      </c>
      <c r="C18" s="16" t="s">
        <v>14</v>
      </c>
      <c r="D18" s="16" t="s">
        <v>14</v>
      </c>
      <c r="E18" s="18">
        <v>0</v>
      </c>
    </row>
    <row r="19" spans="1:5" x14ac:dyDescent="0.25">
      <c r="A19" s="7">
        <v>17</v>
      </c>
      <c r="B19" s="12" t="s">
        <v>966</v>
      </c>
      <c r="C19" s="16" t="s">
        <v>14</v>
      </c>
      <c r="D19" s="16" t="s">
        <v>14</v>
      </c>
      <c r="E19" s="18">
        <v>0</v>
      </c>
    </row>
    <row r="20" spans="1:5" x14ac:dyDescent="0.25">
      <c r="A20" s="7">
        <v>18</v>
      </c>
      <c r="B20" s="12" t="s">
        <v>945</v>
      </c>
      <c r="C20" s="16">
        <v>2013</v>
      </c>
      <c r="D20" s="16" t="s">
        <v>17</v>
      </c>
      <c r="E20" s="18">
        <v>45000</v>
      </c>
    </row>
    <row r="21" spans="1:5" x14ac:dyDescent="0.25">
      <c r="A21" s="7">
        <v>19</v>
      </c>
      <c r="B21" s="12" t="s">
        <v>946</v>
      </c>
      <c r="C21" s="16" t="s">
        <v>14</v>
      </c>
      <c r="D21" s="16" t="s">
        <v>14</v>
      </c>
      <c r="E21" s="18">
        <v>0</v>
      </c>
    </row>
    <row r="22" spans="1:5" x14ac:dyDescent="0.25">
      <c r="A22" s="7">
        <v>20</v>
      </c>
      <c r="B22" s="12" t="s">
        <v>967</v>
      </c>
      <c r="C22" s="16" t="s">
        <v>14</v>
      </c>
      <c r="D22" s="16" t="s">
        <v>14</v>
      </c>
      <c r="E22" s="18">
        <v>0</v>
      </c>
    </row>
    <row r="23" spans="1:5" x14ac:dyDescent="0.25">
      <c r="A23" s="11">
        <v>21</v>
      </c>
      <c r="B23" s="12" t="s">
        <v>968</v>
      </c>
      <c r="C23" s="16" t="s">
        <v>14</v>
      </c>
      <c r="D23" s="16" t="s">
        <v>14</v>
      </c>
      <c r="E23" s="18">
        <v>0</v>
      </c>
    </row>
    <row r="24" spans="1:5" x14ac:dyDescent="0.25">
      <c r="A24" s="7">
        <v>22</v>
      </c>
      <c r="B24" s="12" t="s">
        <v>947</v>
      </c>
      <c r="C24" s="16" t="s">
        <v>14</v>
      </c>
      <c r="D24" s="16" t="s">
        <v>14</v>
      </c>
      <c r="E24" s="18">
        <v>0</v>
      </c>
    </row>
    <row r="25" spans="1:5" x14ac:dyDescent="0.25">
      <c r="A25" s="7">
        <v>23</v>
      </c>
      <c r="B25" s="12" t="s">
        <v>969</v>
      </c>
      <c r="C25" s="16" t="s">
        <v>14</v>
      </c>
      <c r="D25" s="16" t="s">
        <v>14</v>
      </c>
      <c r="E25" s="18">
        <v>0</v>
      </c>
    </row>
    <row r="26" spans="1:5" x14ac:dyDescent="0.25">
      <c r="A26" s="7">
        <v>24</v>
      </c>
      <c r="B26" s="12" t="s">
        <v>970</v>
      </c>
      <c r="C26" s="16" t="s">
        <v>14</v>
      </c>
      <c r="D26" s="16" t="s">
        <v>14</v>
      </c>
      <c r="E26" s="18">
        <v>0</v>
      </c>
    </row>
    <row r="27" spans="1:5" x14ac:dyDescent="0.25">
      <c r="A27" s="7">
        <v>25</v>
      </c>
      <c r="B27" s="12" t="s">
        <v>971</v>
      </c>
      <c r="C27" s="16" t="s">
        <v>14</v>
      </c>
      <c r="D27" s="16" t="s">
        <v>14</v>
      </c>
      <c r="E27" s="18">
        <v>0</v>
      </c>
    </row>
    <row r="28" spans="1:5" x14ac:dyDescent="0.25">
      <c r="A28" s="11">
        <v>26</v>
      </c>
      <c r="B28" s="12" t="s">
        <v>972</v>
      </c>
      <c r="C28" s="16" t="s">
        <v>14</v>
      </c>
      <c r="D28" s="16" t="s">
        <v>14</v>
      </c>
      <c r="E28" s="18">
        <v>0</v>
      </c>
    </row>
    <row r="29" spans="1:5" x14ac:dyDescent="0.25">
      <c r="A29" s="7">
        <v>27</v>
      </c>
      <c r="B29" s="12" t="s">
        <v>973</v>
      </c>
      <c r="C29" s="16" t="s">
        <v>14</v>
      </c>
      <c r="D29" s="16" t="s">
        <v>14</v>
      </c>
      <c r="E29" s="18">
        <v>0</v>
      </c>
    </row>
    <row r="30" spans="1:5" x14ac:dyDescent="0.25">
      <c r="A30" s="7">
        <v>28</v>
      </c>
      <c r="B30" s="12" t="s">
        <v>974</v>
      </c>
      <c r="C30" s="16">
        <v>2013</v>
      </c>
      <c r="D30" s="16" t="s">
        <v>18</v>
      </c>
      <c r="E30" s="18">
        <v>206800</v>
      </c>
    </row>
    <row r="31" spans="1:5" x14ac:dyDescent="0.25">
      <c r="A31" s="7">
        <v>29</v>
      </c>
      <c r="B31" s="12" t="s">
        <v>974</v>
      </c>
      <c r="C31" s="16">
        <v>2013</v>
      </c>
      <c r="D31" s="16" t="s">
        <v>19</v>
      </c>
      <c r="E31" s="18">
        <v>31200</v>
      </c>
    </row>
    <row r="32" spans="1:5" x14ac:dyDescent="0.25">
      <c r="A32" s="7">
        <v>30</v>
      </c>
      <c r="B32" s="12" t="s">
        <v>974</v>
      </c>
      <c r="C32" s="16">
        <v>2013</v>
      </c>
      <c r="D32" s="16" t="s">
        <v>20</v>
      </c>
      <c r="E32" s="18">
        <v>22500</v>
      </c>
    </row>
    <row r="33" spans="1:5" x14ac:dyDescent="0.25">
      <c r="A33" s="11">
        <v>31</v>
      </c>
      <c r="B33" s="12" t="s">
        <v>974</v>
      </c>
      <c r="C33" s="16">
        <v>2013</v>
      </c>
      <c r="D33" s="16" t="s">
        <v>21</v>
      </c>
      <c r="E33" s="18">
        <v>64170</v>
      </c>
    </row>
    <row r="34" spans="1:5" x14ac:dyDescent="0.25">
      <c r="A34" s="7">
        <v>32</v>
      </c>
      <c r="B34" s="12" t="s">
        <v>974</v>
      </c>
      <c r="C34" s="16">
        <v>2013</v>
      </c>
      <c r="D34" s="16" t="s">
        <v>22</v>
      </c>
      <c r="E34" s="18">
        <v>2700</v>
      </c>
    </row>
    <row r="35" spans="1:5" x14ac:dyDescent="0.25">
      <c r="A35" s="7">
        <v>33</v>
      </c>
      <c r="B35" s="12" t="s">
        <v>974</v>
      </c>
      <c r="C35" s="17">
        <v>2013</v>
      </c>
      <c r="D35" s="17" t="s">
        <v>23</v>
      </c>
      <c r="E35" s="18">
        <v>18100</v>
      </c>
    </row>
    <row r="36" spans="1:5" x14ac:dyDescent="0.25">
      <c r="A36" s="7">
        <v>34</v>
      </c>
      <c r="B36" s="12" t="s">
        <v>948</v>
      </c>
      <c r="C36" s="17">
        <v>2011</v>
      </c>
      <c r="D36" s="17" t="s">
        <v>24</v>
      </c>
      <c r="E36" s="18">
        <v>15000</v>
      </c>
    </row>
    <row r="37" spans="1:5" x14ac:dyDescent="0.25">
      <c r="A37" s="7">
        <v>35</v>
      </c>
      <c r="B37" s="12" t="s">
        <v>948</v>
      </c>
      <c r="C37" s="17">
        <v>2012</v>
      </c>
      <c r="D37" s="17" t="s">
        <v>25</v>
      </c>
      <c r="E37" s="18">
        <v>11800</v>
      </c>
    </row>
    <row r="38" spans="1:5" x14ac:dyDescent="0.25">
      <c r="A38" s="7">
        <v>36</v>
      </c>
      <c r="B38" s="12" t="s">
        <v>948</v>
      </c>
      <c r="C38" s="17">
        <v>2012</v>
      </c>
      <c r="D38" s="17" t="s">
        <v>26</v>
      </c>
      <c r="E38" s="18">
        <v>2600</v>
      </c>
    </row>
    <row r="39" spans="1:5" x14ac:dyDescent="0.25">
      <c r="A39" s="7">
        <v>37</v>
      </c>
      <c r="B39" s="12" t="s">
        <v>948</v>
      </c>
      <c r="C39" s="17">
        <v>2012</v>
      </c>
      <c r="D39" s="17" t="s">
        <v>27</v>
      </c>
      <c r="E39" s="18">
        <v>11000</v>
      </c>
    </row>
    <row r="40" spans="1:5" x14ac:dyDescent="0.25">
      <c r="A40" s="7">
        <v>38</v>
      </c>
      <c r="B40" s="12" t="s">
        <v>948</v>
      </c>
      <c r="C40" s="17">
        <v>2012</v>
      </c>
      <c r="D40" s="17" t="s">
        <v>28</v>
      </c>
      <c r="E40" s="18">
        <v>3000</v>
      </c>
    </row>
    <row r="41" spans="1:5" x14ac:dyDescent="0.25">
      <c r="A41" s="7">
        <v>39</v>
      </c>
      <c r="B41" s="12" t="s">
        <v>948</v>
      </c>
      <c r="C41" s="17">
        <v>2012</v>
      </c>
      <c r="D41" s="17" t="s">
        <v>29</v>
      </c>
      <c r="E41" s="18">
        <v>2000</v>
      </c>
    </row>
    <row r="42" spans="1:5" x14ac:dyDescent="0.25">
      <c r="A42" s="7">
        <v>40</v>
      </c>
      <c r="B42" s="12" t="s">
        <v>948</v>
      </c>
      <c r="C42" s="17">
        <v>2013</v>
      </c>
      <c r="D42" s="17" t="s">
        <v>30</v>
      </c>
      <c r="E42" s="18">
        <v>12000</v>
      </c>
    </row>
    <row r="43" spans="1:5" x14ac:dyDescent="0.25">
      <c r="A43" s="7">
        <v>41</v>
      </c>
      <c r="B43" s="12" t="s">
        <v>948</v>
      </c>
      <c r="C43" s="17">
        <v>2013</v>
      </c>
      <c r="D43" s="17" t="s">
        <v>31</v>
      </c>
      <c r="E43" s="18">
        <v>10300</v>
      </c>
    </row>
    <row r="44" spans="1:5" x14ac:dyDescent="0.25">
      <c r="A44" s="7">
        <v>42</v>
      </c>
      <c r="B44" s="12" t="s">
        <v>949</v>
      </c>
      <c r="C44" s="17" t="s">
        <v>14</v>
      </c>
      <c r="D44" s="17" t="s">
        <v>14</v>
      </c>
      <c r="E44" s="18">
        <v>0</v>
      </c>
    </row>
    <row r="45" spans="1:5" x14ac:dyDescent="0.25">
      <c r="A45" s="7">
        <v>43</v>
      </c>
      <c r="B45" s="12" t="s">
        <v>975</v>
      </c>
      <c r="C45" s="17" t="s">
        <v>14</v>
      </c>
      <c r="D45" s="17" t="s">
        <v>14</v>
      </c>
      <c r="E45" s="18">
        <v>0</v>
      </c>
    </row>
    <row r="46" spans="1:5" x14ac:dyDescent="0.25">
      <c r="A46" s="7">
        <v>44</v>
      </c>
      <c r="B46" s="12" t="s">
        <v>976</v>
      </c>
      <c r="C46" s="17">
        <v>2009</v>
      </c>
      <c r="D46" s="17" t="s">
        <v>32</v>
      </c>
      <c r="E46" s="18" t="s">
        <v>988</v>
      </c>
    </row>
    <row r="47" spans="1:5" x14ac:dyDescent="0.25">
      <c r="A47" s="7">
        <v>45</v>
      </c>
      <c r="B47" s="12" t="s">
        <v>976</v>
      </c>
      <c r="C47" s="17">
        <v>2009</v>
      </c>
      <c r="D47" s="17" t="s">
        <v>33</v>
      </c>
      <c r="E47" s="18" t="s">
        <v>989</v>
      </c>
    </row>
    <row r="48" spans="1:5" x14ac:dyDescent="0.25">
      <c r="A48" s="7">
        <v>46</v>
      </c>
      <c r="B48" s="12" t="s">
        <v>976</v>
      </c>
      <c r="C48" s="17">
        <v>2009</v>
      </c>
      <c r="D48" s="17" t="s">
        <v>34</v>
      </c>
      <c r="E48" s="18">
        <v>5800</v>
      </c>
    </row>
    <row r="49" spans="1:5" x14ac:dyDescent="0.25">
      <c r="A49" s="7">
        <v>47</v>
      </c>
      <c r="B49" s="12" t="s">
        <v>976</v>
      </c>
      <c r="C49" s="17">
        <v>2010</v>
      </c>
      <c r="D49" s="17" t="s">
        <v>35</v>
      </c>
      <c r="E49" s="18">
        <v>25000</v>
      </c>
    </row>
    <row r="50" spans="1:5" x14ac:dyDescent="0.25">
      <c r="A50" s="7">
        <v>48</v>
      </c>
      <c r="B50" s="12" t="s">
        <v>976</v>
      </c>
      <c r="C50" s="17">
        <v>2010</v>
      </c>
      <c r="D50" s="17" t="s">
        <v>36</v>
      </c>
      <c r="E50" s="18">
        <v>2510</v>
      </c>
    </row>
    <row r="51" spans="1:5" x14ac:dyDescent="0.25">
      <c r="A51" s="7">
        <v>49</v>
      </c>
      <c r="B51" s="12" t="s">
        <v>976</v>
      </c>
      <c r="C51" s="17">
        <v>2011</v>
      </c>
      <c r="D51" s="17" t="s">
        <v>37</v>
      </c>
      <c r="E51" s="18">
        <v>3200</v>
      </c>
    </row>
    <row r="52" spans="1:5" x14ac:dyDescent="0.25">
      <c r="A52" s="7">
        <v>50</v>
      </c>
      <c r="B52" s="12" t="s">
        <v>976</v>
      </c>
      <c r="C52" s="17">
        <v>2011</v>
      </c>
      <c r="D52" s="17" t="s">
        <v>38</v>
      </c>
      <c r="E52" s="18" t="s">
        <v>988</v>
      </c>
    </row>
    <row r="53" spans="1:5" x14ac:dyDescent="0.25">
      <c r="A53" s="7">
        <v>51</v>
      </c>
      <c r="B53" s="12" t="s">
        <v>950</v>
      </c>
      <c r="C53" s="17" t="s">
        <v>14</v>
      </c>
      <c r="D53" s="17" t="s">
        <v>14</v>
      </c>
      <c r="E53" s="18">
        <v>0</v>
      </c>
    </row>
    <row r="54" spans="1:5" x14ac:dyDescent="0.25">
      <c r="A54" s="7">
        <v>52</v>
      </c>
      <c r="B54" s="12" t="s">
        <v>951</v>
      </c>
      <c r="C54" s="17" t="s">
        <v>14</v>
      </c>
      <c r="D54" s="17" t="s">
        <v>14</v>
      </c>
      <c r="E54" s="18">
        <v>0</v>
      </c>
    </row>
    <row r="55" spans="1:5" x14ac:dyDescent="0.25">
      <c r="A55" s="7">
        <v>53</v>
      </c>
      <c r="B55" s="12" t="s">
        <v>952</v>
      </c>
      <c r="C55" s="17" t="s">
        <v>14</v>
      </c>
      <c r="D55" s="17" t="s">
        <v>14</v>
      </c>
      <c r="E55" s="18">
        <v>0</v>
      </c>
    </row>
    <row r="56" spans="1:5" x14ac:dyDescent="0.25">
      <c r="A56" s="7">
        <v>54</v>
      </c>
      <c r="B56" s="12" t="s">
        <v>953</v>
      </c>
      <c r="C56" s="17" t="s">
        <v>14</v>
      </c>
      <c r="D56" s="17" t="s">
        <v>14</v>
      </c>
      <c r="E56" s="18">
        <v>0</v>
      </c>
    </row>
    <row r="57" spans="1:5" x14ac:dyDescent="0.25">
      <c r="A57" s="7">
        <v>55</v>
      </c>
      <c r="B57" s="12" t="s">
        <v>977</v>
      </c>
      <c r="C57" s="17" t="s">
        <v>14</v>
      </c>
      <c r="D57" s="17" t="s">
        <v>14</v>
      </c>
      <c r="E57" s="18">
        <v>0</v>
      </c>
    </row>
    <row r="58" spans="1:5" x14ac:dyDescent="0.25">
      <c r="A58" s="7">
        <v>56</v>
      </c>
      <c r="B58" s="12" t="s">
        <v>978</v>
      </c>
      <c r="C58" s="17" t="s">
        <v>14</v>
      </c>
      <c r="D58" s="17" t="s">
        <v>14</v>
      </c>
      <c r="E58" s="18">
        <v>0</v>
      </c>
    </row>
    <row r="59" spans="1:5" x14ac:dyDescent="0.25">
      <c r="A59" s="7">
        <v>57</v>
      </c>
      <c r="B59" s="12" t="s">
        <v>979</v>
      </c>
      <c r="C59" s="17" t="s">
        <v>14</v>
      </c>
      <c r="D59" s="17" t="s">
        <v>14</v>
      </c>
      <c r="E59" s="18">
        <v>0</v>
      </c>
    </row>
    <row r="60" spans="1:5" x14ac:dyDescent="0.25">
      <c r="A60" s="7">
        <v>58</v>
      </c>
      <c r="B60" s="12" t="s">
        <v>980</v>
      </c>
      <c r="C60" s="17">
        <v>2012</v>
      </c>
      <c r="D60" s="17" t="s">
        <v>39</v>
      </c>
      <c r="E60" s="18">
        <v>8700</v>
      </c>
    </row>
    <row r="61" spans="1:5" x14ac:dyDescent="0.25">
      <c r="A61" s="7">
        <v>59</v>
      </c>
      <c r="B61" s="12" t="s">
        <v>981</v>
      </c>
      <c r="C61" s="17">
        <v>2012</v>
      </c>
      <c r="D61" s="17" t="s">
        <v>990</v>
      </c>
      <c r="E61" s="18">
        <v>0</v>
      </c>
    </row>
    <row r="62" spans="1:5" x14ac:dyDescent="0.25">
      <c r="A62" s="7">
        <v>60</v>
      </c>
      <c r="B62" s="12" t="s">
        <v>954</v>
      </c>
      <c r="C62" s="17" t="s">
        <v>14</v>
      </c>
      <c r="D62" s="17" t="s">
        <v>14</v>
      </c>
      <c r="E62" s="18">
        <v>0</v>
      </c>
    </row>
    <row r="63" spans="1:5" x14ac:dyDescent="0.25">
      <c r="A63" s="7">
        <v>61</v>
      </c>
      <c r="B63" s="12" t="s">
        <v>955</v>
      </c>
      <c r="C63" s="17" t="s">
        <v>14</v>
      </c>
      <c r="D63" s="17" t="s">
        <v>14</v>
      </c>
      <c r="E63" s="18">
        <v>0</v>
      </c>
    </row>
    <row r="64" spans="1:5" x14ac:dyDescent="0.25">
      <c r="A64" s="7">
        <v>62</v>
      </c>
      <c r="B64" s="12" t="s">
        <v>982</v>
      </c>
      <c r="C64" s="17" t="s">
        <v>14</v>
      </c>
      <c r="D64" s="17" t="s">
        <v>14</v>
      </c>
      <c r="E64" s="18">
        <v>0</v>
      </c>
    </row>
    <row r="65" spans="1:5" x14ac:dyDescent="0.25">
      <c r="A65" s="7">
        <v>63</v>
      </c>
      <c r="B65" s="12" t="s">
        <v>983</v>
      </c>
      <c r="C65" s="17">
        <v>2013</v>
      </c>
      <c r="D65" s="17" t="s">
        <v>991</v>
      </c>
      <c r="E65" s="18">
        <v>47000</v>
      </c>
    </row>
    <row r="66" spans="1:5" x14ac:dyDescent="0.25">
      <c r="A66" s="7">
        <v>64</v>
      </c>
      <c r="B66" s="14" t="s">
        <v>956</v>
      </c>
      <c r="C66" s="17" t="s">
        <v>14</v>
      </c>
      <c r="D66" s="17" t="s">
        <v>14</v>
      </c>
      <c r="E66" s="18">
        <v>0</v>
      </c>
    </row>
    <row r="67" spans="1:5" x14ac:dyDescent="0.25">
      <c r="A67" s="7">
        <v>65</v>
      </c>
      <c r="B67" s="14" t="s">
        <v>957</v>
      </c>
      <c r="C67" s="17">
        <v>2011</v>
      </c>
      <c r="D67" s="17" t="s">
        <v>40</v>
      </c>
      <c r="E67" s="18">
        <v>10000</v>
      </c>
    </row>
    <row r="68" spans="1:5" x14ac:dyDescent="0.25">
      <c r="A68" s="7"/>
      <c r="B68" s="14" t="s">
        <v>957</v>
      </c>
      <c r="D68" s="17" t="s">
        <v>41</v>
      </c>
      <c r="E68" s="18">
        <v>7000</v>
      </c>
    </row>
    <row r="69" spans="1:5" x14ac:dyDescent="0.25">
      <c r="B69" s="14" t="s">
        <v>957</v>
      </c>
      <c r="D69" s="17" t="s">
        <v>42</v>
      </c>
      <c r="E69" s="15">
        <v>6000</v>
      </c>
    </row>
    <row r="70" spans="1:5" x14ac:dyDescent="0.25">
      <c r="B70" s="14" t="s">
        <v>957</v>
      </c>
      <c r="D70" s="17" t="s">
        <v>43</v>
      </c>
      <c r="E70" s="15">
        <v>20000</v>
      </c>
    </row>
    <row r="71" spans="1:5" x14ac:dyDescent="0.25">
      <c r="B71" s="14" t="s">
        <v>957</v>
      </c>
      <c r="D71" s="17" t="s">
        <v>44</v>
      </c>
      <c r="E71" s="15">
        <v>12000</v>
      </c>
    </row>
    <row r="72" spans="1:5" x14ac:dyDescent="0.25">
      <c r="B72" s="14" t="s">
        <v>957</v>
      </c>
      <c r="D72" s="17" t="s">
        <v>45</v>
      </c>
      <c r="E72" s="15">
        <v>7000</v>
      </c>
    </row>
    <row r="73" spans="1:5" x14ac:dyDescent="0.25">
      <c r="B73" s="14" t="s">
        <v>957</v>
      </c>
      <c r="D73" s="17" t="s">
        <v>46</v>
      </c>
      <c r="E73" s="15">
        <v>15500</v>
      </c>
    </row>
    <row r="74" spans="1:5" x14ac:dyDescent="0.25">
      <c r="B74" s="14" t="s">
        <v>957</v>
      </c>
      <c r="D74" s="17" t="s">
        <v>47</v>
      </c>
      <c r="E74" s="15">
        <v>15000</v>
      </c>
    </row>
    <row r="75" spans="1:5" x14ac:dyDescent="0.25">
      <c r="B75" s="14" t="s">
        <v>957</v>
      </c>
      <c r="D75" s="17" t="s">
        <v>48</v>
      </c>
      <c r="E75" s="15">
        <v>35000</v>
      </c>
    </row>
    <row r="76" spans="1:5" x14ac:dyDescent="0.25">
      <c r="B76" s="14" t="s">
        <v>957</v>
      </c>
      <c r="D76" s="17" t="s">
        <v>49</v>
      </c>
      <c r="E76" s="15">
        <v>10000</v>
      </c>
    </row>
    <row r="77" spans="1:5" x14ac:dyDescent="0.25">
      <c r="B77" s="14" t="s">
        <v>957</v>
      </c>
      <c r="D77" s="17" t="s">
        <v>50</v>
      </c>
      <c r="E77" s="15">
        <v>41000</v>
      </c>
    </row>
    <row r="78" spans="1:5" x14ac:dyDescent="0.25">
      <c r="B78" s="14" t="s">
        <v>957</v>
      </c>
      <c r="D78" s="17" t="s">
        <v>51</v>
      </c>
      <c r="E78" s="15">
        <v>10000</v>
      </c>
    </row>
    <row r="79" spans="1:5" x14ac:dyDescent="0.25">
      <c r="B79" s="14" t="s">
        <v>957</v>
      </c>
      <c r="D79" s="17" t="s">
        <v>52</v>
      </c>
      <c r="E79" s="15">
        <v>9000</v>
      </c>
    </row>
    <row r="80" spans="1:5" x14ac:dyDescent="0.25">
      <c r="B80" s="14" t="s">
        <v>957</v>
      </c>
      <c r="D80" s="17" t="s">
        <v>53</v>
      </c>
      <c r="E80" s="15">
        <v>25000</v>
      </c>
    </row>
    <row r="81" spans="2:5" x14ac:dyDescent="0.25">
      <c r="B81" s="14" t="s">
        <v>957</v>
      </c>
      <c r="D81" s="17" t="s">
        <v>54</v>
      </c>
      <c r="E81" s="15">
        <v>10000</v>
      </c>
    </row>
    <row r="82" spans="2:5" x14ac:dyDescent="0.25">
      <c r="B82" s="14" t="s">
        <v>957</v>
      </c>
      <c r="D82" s="17" t="s">
        <v>55</v>
      </c>
      <c r="E82" s="15">
        <v>19000</v>
      </c>
    </row>
    <row r="83" spans="2:5" x14ac:dyDescent="0.25">
      <c r="B83" s="14" t="s">
        <v>957</v>
      </c>
      <c r="D83" s="17" t="s">
        <v>56</v>
      </c>
      <c r="E83" s="15">
        <v>17000</v>
      </c>
    </row>
    <row r="84" spans="2:5" x14ac:dyDescent="0.25">
      <c r="B84" s="14" t="s">
        <v>957</v>
      </c>
      <c r="D84" s="17" t="s">
        <v>57</v>
      </c>
      <c r="E84" s="15">
        <v>24000</v>
      </c>
    </row>
    <row r="85" spans="2:5" x14ac:dyDescent="0.25">
      <c r="B85" s="14" t="s">
        <v>957</v>
      </c>
      <c r="D85" s="17" t="s">
        <v>58</v>
      </c>
      <c r="E85" s="15">
        <v>28000</v>
      </c>
    </row>
    <row r="86" spans="2:5" x14ac:dyDescent="0.25">
      <c r="B86" s="14" t="s">
        <v>957</v>
      </c>
      <c r="D86" s="17" t="s">
        <v>59</v>
      </c>
      <c r="E86" s="15">
        <v>22000</v>
      </c>
    </row>
    <row r="87" spans="2:5" x14ac:dyDescent="0.25">
      <c r="B87" s="14" t="s">
        <v>958</v>
      </c>
      <c r="D87" s="17" t="s">
        <v>60</v>
      </c>
      <c r="E87" s="15">
        <v>39000</v>
      </c>
    </row>
    <row r="88" spans="2:5" x14ac:dyDescent="0.25">
      <c r="B88" s="14" t="s">
        <v>957</v>
      </c>
      <c r="D88" s="17" t="s">
        <v>61</v>
      </c>
      <c r="E88" s="15">
        <v>18000</v>
      </c>
    </row>
    <row r="89" spans="2:5" x14ac:dyDescent="0.25">
      <c r="B89" s="14" t="s">
        <v>957</v>
      </c>
      <c r="D89" s="17" t="s">
        <v>62</v>
      </c>
      <c r="E89" s="15">
        <v>38000</v>
      </c>
    </row>
    <row r="90" spans="2:5" x14ac:dyDescent="0.25">
      <c r="B90" s="14" t="s">
        <v>957</v>
      </c>
      <c r="D90" s="17" t="s">
        <v>63</v>
      </c>
      <c r="E90" s="15">
        <v>10000</v>
      </c>
    </row>
    <row r="91" spans="2:5" x14ac:dyDescent="0.25">
      <c r="B91" s="14" t="s">
        <v>957</v>
      </c>
      <c r="D91" s="17" t="s">
        <v>64</v>
      </c>
      <c r="E91" s="15">
        <v>50000</v>
      </c>
    </row>
    <row r="92" spans="2:5" x14ac:dyDescent="0.25">
      <c r="B92" s="14" t="s">
        <v>957</v>
      </c>
      <c r="D92" s="17" t="s">
        <v>65</v>
      </c>
      <c r="E92" s="15">
        <v>18500</v>
      </c>
    </row>
    <row r="93" spans="2:5" x14ac:dyDescent="0.25">
      <c r="B93" s="14" t="s">
        <v>957</v>
      </c>
      <c r="D93" s="17" t="s">
        <v>66</v>
      </c>
      <c r="E93" s="15">
        <v>52000</v>
      </c>
    </row>
    <row r="94" spans="2:5" x14ac:dyDescent="0.25">
      <c r="B94" s="14" t="s">
        <v>957</v>
      </c>
      <c r="D94" s="17" t="s">
        <v>67</v>
      </c>
      <c r="E94" s="15">
        <v>20000</v>
      </c>
    </row>
    <row r="95" spans="2:5" x14ac:dyDescent="0.25">
      <c r="B95" s="14" t="s">
        <v>957</v>
      </c>
      <c r="D95" s="17" t="s">
        <v>68</v>
      </c>
      <c r="E95" s="15">
        <v>15000</v>
      </c>
    </row>
    <row r="96" spans="2:5" x14ac:dyDescent="0.25">
      <c r="B96" s="14" t="s">
        <v>957</v>
      </c>
      <c r="D96" s="17" t="s">
        <v>69</v>
      </c>
      <c r="E96" s="15">
        <v>48000</v>
      </c>
    </row>
    <row r="97" spans="2:5" x14ac:dyDescent="0.25">
      <c r="B97" s="14" t="s">
        <v>957</v>
      </c>
      <c r="D97" s="17" t="s">
        <v>70</v>
      </c>
      <c r="E97" s="15">
        <v>30000</v>
      </c>
    </row>
    <row r="98" spans="2:5" x14ac:dyDescent="0.25">
      <c r="B98" s="14" t="s">
        <v>957</v>
      </c>
      <c r="D98" s="17" t="s">
        <v>71</v>
      </c>
      <c r="E98" s="15">
        <v>40000</v>
      </c>
    </row>
    <row r="99" spans="2:5" x14ac:dyDescent="0.25">
      <c r="B99" s="14" t="s">
        <v>957</v>
      </c>
      <c r="D99" s="17" t="s">
        <v>72</v>
      </c>
      <c r="E99" s="15">
        <v>25000</v>
      </c>
    </row>
    <row r="100" spans="2:5" x14ac:dyDescent="0.25">
      <c r="B100" s="14" t="s">
        <v>957</v>
      </c>
      <c r="D100" s="17" t="s">
        <v>73</v>
      </c>
      <c r="E100" s="15">
        <v>9000</v>
      </c>
    </row>
    <row r="101" spans="2:5" x14ac:dyDescent="0.25">
      <c r="B101" s="14" t="s">
        <v>957</v>
      </c>
      <c r="D101" s="17" t="s">
        <v>74</v>
      </c>
      <c r="E101" s="15">
        <v>21000</v>
      </c>
    </row>
    <row r="102" spans="2:5" x14ac:dyDescent="0.25">
      <c r="B102" s="14" t="s">
        <v>957</v>
      </c>
      <c r="D102" s="17" t="s">
        <v>75</v>
      </c>
      <c r="E102" s="15">
        <v>30000</v>
      </c>
    </row>
    <row r="103" spans="2:5" x14ac:dyDescent="0.25">
      <c r="B103" s="14" t="s">
        <v>957</v>
      </c>
      <c r="D103" s="17" t="s">
        <v>76</v>
      </c>
      <c r="E103" s="15">
        <v>19000</v>
      </c>
    </row>
    <row r="104" spans="2:5" x14ac:dyDescent="0.25">
      <c r="B104" s="14" t="s">
        <v>957</v>
      </c>
      <c r="D104" s="17" t="s">
        <v>77</v>
      </c>
      <c r="E104" s="15">
        <v>26000</v>
      </c>
    </row>
    <row r="105" spans="2:5" x14ac:dyDescent="0.25">
      <c r="B105" s="14" t="s">
        <v>957</v>
      </c>
      <c r="D105" s="17" t="s">
        <v>78</v>
      </c>
      <c r="E105" s="15">
        <v>9000</v>
      </c>
    </row>
    <row r="106" spans="2:5" x14ac:dyDescent="0.25">
      <c r="B106" s="14" t="s">
        <v>957</v>
      </c>
      <c r="D106" s="17" t="s">
        <v>79</v>
      </c>
      <c r="E106" s="15">
        <v>8000</v>
      </c>
    </row>
    <row r="107" spans="2:5" x14ac:dyDescent="0.25">
      <c r="B107" s="14" t="s">
        <v>957</v>
      </c>
      <c r="D107" s="17" t="s">
        <v>80</v>
      </c>
      <c r="E107" s="15">
        <v>19000</v>
      </c>
    </row>
    <row r="108" spans="2:5" x14ac:dyDescent="0.25">
      <c r="B108" s="14" t="s">
        <v>957</v>
      </c>
      <c r="D108" s="17" t="s">
        <v>81</v>
      </c>
      <c r="E108" s="15">
        <v>16000</v>
      </c>
    </row>
    <row r="109" spans="2:5" x14ac:dyDescent="0.25">
      <c r="B109" s="14" t="s">
        <v>957</v>
      </c>
      <c r="D109" s="17" t="s">
        <v>82</v>
      </c>
      <c r="E109" s="15">
        <v>25000</v>
      </c>
    </row>
    <row r="110" spans="2:5" x14ac:dyDescent="0.25">
      <c r="B110" s="14" t="s">
        <v>957</v>
      </c>
      <c r="D110" s="17" t="s">
        <v>83</v>
      </c>
      <c r="E110" s="15">
        <v>21000</v>
      </c>
    </row>
    <row r="111" spans="2:5" x14ac:dyDescent="0.25">
      <c r="B111" s="14" t="s">
        <v>959</v>
      </c>
      <c r="D111" s="17" t="s">
        <v>84</v>
      </c>
      <c r="E111" s="15">
        <v>21000</v>
      </c>
    </row>
    <row r="112" spans="2:5" x14ac:dyDescent="0.25">
      <c r="B112" s="14" t="s">
        <v>957</v>
      </c>
      <c r="D112" s="17" t="s">
        <v>85</v>
      </c>
      <c r="E112" s="15">
        <v>25000</v>
      </c>
    </row>
    <row r="113" spans="2:5" x14ac:dyDescent="0.25">
      <c r="B113" s="14" t="s">
        <v>957</v>
      </c>
      <c r="D113" s="17" t="s">
        <v>86</v>
      </c>
      <c r="E113" s="15">
        <v>29000</v>
      </c>
    </row>
    <row r="114" spans="2:5" x14ac:dyDescent="0.25">
      <c r="B114" s="14" t="s">
        <v>957</v>
      </c>
      <c r="D114" s="17" t="s">
        <v>87</v>
      </c>
      <c r="E114" s="15">
        <v>27000</v>
      </c>
    </row>
    <row r="115" spans="2:5" x14ac:dyDescent="0.25">
      <c r="B115" s="14" t="s">
        <v>957</v>
      </c>
      <c r="D115" s="17" t="s">
        <v>88</v>
      </c>
      <c r="E115" s="15">
        <v>18000</v>
      </c>
    </row>
    <row r="116" spans="2:5" x14ac:dyDescent="0.25">
      <c r="B116" s="14" t="s">
        <v>957</v>
      </c>
      <c r="D116" s="17" t="s">
        <v>89</v>
      </c>
      <c r="E116" s="15">
        <v>6000</v>
      </c>
    </row>
    <row r="117" spans="2:5" x14ac:dyDescent="0.25">
      <c r="B117" s="14" t="s">
        <v>959</v>
      </c>
      <c r="D117" s="17" t="s">
        <v>90</v>
      </c>
      <c r="E117" s="15">
        <v>13000</v>
      </c>
    </row>
    <row r="118" spans="2:5" x14ac:dyDescent="0.25">
      <c r="B118" s="14" t="s">
        <v>957</v>
      </c>
      <c r="D118" s="17" t="s">
        <v>91</v>
      </c>
      <c r="E118" s="15">
        <v>23000</v>
      </c>
    </row>
    <row r="119" spans="2:5" x14ac:dyDescent="0.25">
      <c r="B119" s="14" t="s">
        <v>957</v>
      </c>
      <c r="D119" s="17" t="s">
        <v>92</v>
      </c>
      <c r="E119" s="15">
        <v>10500</v>
      </c>
    </row>
    <row r="120" spans="2:5" x14ac:dyDescent="0.25">
      <c r="B120" s="14" t="s">
        <v>957</v>
      </c>
      <c r="D120" s="17" t="s">
        <v>93</v>
      </c>
      <c r="E120" s="15">
        <v>5000</v>
      </c>
    </row>
    <row r="121" spans="2:5" x14ac:dyDescent="0.25">
      <c r="B121" s="14" t="s">
        <v>957</v>
      </c>
      <c r="D121" s="17" t="s">
        <v>94</v>
      </c>
      <c r="E121" s="15">
        <v>13000</v>
      </c>
    </row>
    <row r="122" spans="2:5" x14ac:dyDescent="0.25">
      <c r="B122" s="14" t="s">
        <v>957</v>
      </c>
      <c r="D122" s="17" t="s">
        <v>95</v>
      </c>
      <c r="E122" s="15">
        <v>23000</v>
      </c>
    </row>
    <row r="123" spans="2:5" x14ac:dyDescent="0.25">
      <c r="B123" s="14" t="s">
        <v>957</v>
      </c>
      <c r="D123" s="17" t="s">
        <v>96</v>
      </c>
      <c r="E123" s="15">
        <v>8000</v>
      </c>
    </row>
    <row r="124" spans="2:5" x14ac:dyDescent="0.25">
      <c r="B124" s="14" t="s">
        <v>957</v>
      </c>
      <c r="D124" s="17" t="s">
        <v>97</v>
      </c>
      <c r="E124" s="15">
        <v>33500</v>
      </c>
    </row>
    <row r="125" spans="2:5" x14ac:dyDescent="0.25">
      <c r="B125" s="14" t="s">
        <v>957</v>
      </c>
      <c r="D125" s="17" t="s">
        <v>98</v>
      </c>
      <c r="E125" s="15">
        <v>9500</v>
      </c>
    </row>
    <row r="126" spans="2:5" x14ac:dyDescent="0.25">
      <c r="B126" s="14" t="s">
        <v>957</v>
      </c>
      <c r="D126" s="17" t="s">
        <v>99</v>
      </c>
      <c r="E126" s="15">
        <v>13000</v>
      </c>
    </row>
    <row r="127" spans="2:5" x14ac:dyDescent="0.25">
      <c r="B127" s="14" t="s">
        <v>957</v>
      </c>
      <c r="D127" s="17" t="s">
        <v>100</v>
      </c>
      <c r="E127" s="15">
        <v>13000</v>
      </c>
    </row>
    <row r="128" spans="2:5" x14ac:dyDescent="0.25">
      <c r="B128" s="14" t="s">
        <v>957</v>
      </c>
      <c r="D128" s="17" t="s">
        <v>101</v>
      </c>
      <c r="E128" s="15">
        <v>9000</v>
      </c>
    </row>
    <row r="129" spans="2:5" x14ac:dyDescent="0.25">
      <c r="B129" s="14" t="s">
        <v>957</v>
      </c>
      <c r="D129" s="17" t="s">
        <v>102</v>
      </c>
      <c r="E129" s="15">
        <v>4500</v>
      </c>
    </row>
    <row r="130" spans="2:5" x14ac:dyDescent="0.25">
      <c r="B130" s="14" t="s">
        <v>957</v>
      </c>
      <c r="D130" s="17" t="s">
        <v>103</v>
      </c>
      <c r="E130" s="15">
        <v>9000</v>
      </c>
    </row>
    <row r="131" spans="2:5" x14ac:dyDescent="0.25">
      <c r="B131" s="14" t="s">
        <v>957</v>
      </c>
      <c r="D131" s="17" t="s">
        <v>104</v>
      </c>
      <c r="E131" s="15">
        <v>12500</v>
      </c>
    </row>
    <row r="132" spans="2:5" x14ac:dyDescent="0.25">
      <c r="B132" s="14" t="s">
        <v>957</v>
      </c>
      <c r="D132" s="17" t="s">
        <v>105</v>
      </c>
      <c r="E132" s="15">
        <v>16000</v>
      </c>
    </row>
    <row r="133" spans="2:5" x14ac:dyDescent="0.25">
      <c r="B133" s="14" t="s">
        <v>957</v>
      </c>
      <c r="D133" s="17" t="s">
        <v>106</v>
      </c>
      <c r="E133" s="15">
        <v>27000</v>
      </c>
    </row>
    <row r="134" spans="2:5" x14ac:dyDescent="0.25">
      <c r="B134" s="14" t="s">
        <v>957</v>
      </c>
      <c r="D134" s="17" t="s">
        <v>107</v>
      </c>
      <c r="E134" s="15">
        <v>8000</v>
      </c>
    </row>
    <row r="135" spans="2:5" x14ac:dyDescent="0.25">
      <c r="B135" s="14" t="s">
        <v>957</v>
      </c>
      <c r="D135" s="17" t="s">
        <v>108</v>
      </c>
      <c r="E135" s="15">
        <v>15000</v>
      </c>
    </row>
    <row r="136" spans="2:5" x14ac:dyDescent="0.25">
      <c r="B136" s="14" t="s">
        <v>957</v>
      </c>
      <c r="D136" s="17" t="s">
        <v>109</v>
      </c>
      <c r="E136" s="15">
        <v>11500</v>
      </c>
    </row>
    <row r="137" spans="2:5" x14ac:dyDescent="0.25">
      <c r="B137" s="14" t="s">
        <v>957</v>
      </c>
      <c r="D137" s="17" t="s">
        <v>110</v>
      </c>
      <c r="E137" s="15">
        <v>19000</v>
      </c>
    </row>
    <row r="138" spans="2:5" x14ac:dyDescent="0.25">
      <c r="B138" s="14" t="s">
        <v>957</v>
      </c>
      <c r="D138" s="17" t="s">
        <v>111</v>
      </c>
      <c r="E138" s="15">
        <v>9000</v>
      </c>
    </row>
    <row r="139" spans="2:5" x14ac:dyDescent="0.25">
      <c r="B139" s="14" t="s">
        <v>957</v>
      </c>
      <c r="D139" s="17" t="s">
        <v>112</v>
      </c>
      <c r="E139" s="15">
        <v>4000</v>
      </c>
    </row>
    <row r="140" spans="2:5" x14ac:dyDescent="0.25">
      <c r="B140" s="14" t="s">
        <v>957</v>
      </c>
      <c r="D140" s="17" t="s">
        <v>113</v>
      </c>
      <c r="E140" s="15">
        <v>7000</v>
      </c>
    </row>
    <row r="141" spans="2:5" x14ac:dyDescent="0.25">
      <c r="B141" s="14" t="s">
        <v>957</v>
      </c>
      <c r="D141" s="17" t="s">
        <v>114</v>
      </c>
      <c r="E141" s="15">
        <v>4000</v>
      </c>
    </row>
    <row r="142" spans="2:5" x14ac:dyDescent="0.25">
      <c r="B142" s="14" t="s">
        <v>957</v>
      </c>
      <c r="D142" s="17" t="s">
        <v>115</v>
      </c>
      <c r="E142" s="15">
        <v>41000</v>
      </c>
    </row>
    <row r="143" spans="2:5" x14ac:dyDescent="0.25">
      <c r="B143" s="14" t="s">
        <v>957</v>
      </c>
      <c r="D143" s="17" t="s">
        <v>116</v>
      </c>
      <c r="E143" s="15">
        <v>5000</v>
      </c>
    </row>
    <row r="144" spans="2:5" x14ac:dyDescent="0.25">
      <c r="B144" s="14" t="s">
        <v>957</v>
      </c>
      <c r="D144" s="17" t="s">
        <v>117</v>
      </c>
      <c r="E144" s="15">
        <v>6000</v>
      </c>
    </row>
    <row r="145" spans="2:5" x14ac:dyDescent="0.25">
      <c r="B145" s="14" t="s">
        <v>957</v>
      </c>
      <c r="D145" s="17" t="s">
        <v>118</v>
      </c>
      <c r="E145" s="15">
        <v>32000</v>
      </c>
    </row>
    <row r="146" spans="2:5" x14ac:dyDescent="0.25">
      <c r="B146" s="14" t="s">
        <v>957</v>
      </c>
      <c r="D146" s="17" t="s">
        <v>119</v>
      </c>
      <c r="E146" s="15">
        <v>25000</v>
      </c>
    </row>
    <row r="147" spans="2:5" x14ac:dyDescent="0.25">
      <c r="B147" s="14" t="s">
        <v>959</v>
      </c>
      <c r="D147" s="17" t="s">
        <v>120</v>
      </c>
      <c r="E147" s="15">
        <v>10500</v>
      </c>
    </row>
    <row r="148" spans="2:5" x14ac:dyDescent="0.25">
      <c r="B148" s="14" t="s">
        <v>959</v>
      </c>
      <c r="D148" s="17" t="s">
        <v>121</v>
      </c>
      <c r="E148" s="15">
        <v>16000</v>
      </c>
    </row>
    <row r="149" spans="2:5" x14ac:dyDescent="0.25">
      <c r="B149" s="14" t="s">
        <v>957</v>
      </c>
      <c r="D149" s="17" t="s">
        <v>122</v>
      </c>
      <c r="E149" s="15">
        <v>9000</v>
      </c>
    </row>
    <row r="150" spans="2:5" x14ac:dyDescent="0.25">
      <c r="B150" s="14" t="s">
        <v>957</v>
      </c>
      <c r="D150" s="17" t="s">
        <v>123</v>
      </c>
      <c r="E150" s="15">
        <v>1700</v>
      </c>
    </row>
    <row r="151" spans="2:5" x14ac:dyDescent="0.25">
      <c r="B151" s="14" t="s">
        <v>957</v>
      </c>
      <c r="D151" s="17" t="s">
        <v>124</v>
      </c>
      <c r="E151" s="15">
        <v>25000</v>
      </c>
    </row>
    <row r="152" spans="2:5" x14ac:dyDescent="0.25">
      <c r="B152" s="14" t="s">
        <v>957</v>
      </c>
      <c r="D152" s="17" t="s">
        <v>125</v>
      </c>
      <c r="E152" s="15">
        <v>15000</v>
      </c>
    </row>
    <row r="153" spans="2:5" x14ac:dyDescent="0.25">
      <c r="B153" s="14" t="s">
        <v>957</v>
      </c>
      <c r="D153" s="17" t="s">
        <v>126</v>
      </c>
      <c r="E153" s="15">
        <v>15000</v>
      </c>
    </row>
    <row r="154" spans="2:5" x14ac:dyDescent="0.25">
      <c r="B154" s="14" t="s">
        <v>957</v>
      </c>
      <c r="D154" s="17" t="s">
        <v>127</v>
      </c>
      <c r="E154" s="15">
        <v>1000</v>
      </c>
    </row>
    <row r="155" spans="2:5" x14ac:dyDescent="0.25">
      <c r="B155" s="14" t="s">
        <v>957</v>
      </c>
      <c r="D155" s="17" t="s">
        <v>128</v>
      </c>
      <c r="E155" s="15">
        <v>25000</v>
      </c>
    </row>
    <row r="156" spans="2:5" x14ac:dyDescent="0.25">
      <c r="B156" s="14" t="s">
        <v>957</v>
      </c>
      <c r="D156" s="17" t="s">
        <v>129</v>
      </c>
      <c r="E156" s="15">
        <v>29000</v>
      </c>
    </row>
    <row r="157" spans="2:5" x14ac:dyDescent="0.25">
      <c r="B157" s="14" t="s">
        <v>957</v>
      </c>
      <c r="D157" s="17" t="s">
        <v>130</v>
      </c>
      <c r="E157" s="15">
        <v>9500</v>
      </c>
    </row>
    <row r="158" spans="2:5" x14ac:dyDescent="0.25">
      <c r="B158" s="14" t="s">
        <v>957</v>
      </c>
      <c r="D158" s="17" t="s">
        <v>131</v>
      </c>
      <c r="E158" s="15">
        <v>40000</v>
      </c>
    </row>
    <row r="159" spans="2:5" x14ac:dyDescent="0.25">
      <c r="B159" s="14" t="s">
        <v>957</v>
      </c>
      <c r="D159" s="17" t="s">
        <v>132</v>
      </c>
      <c r="E159" s="15">
        <v>3800</v>
      </c>
    </row>
    <row r="160" spans="2:5" x14ac:dyDescent="0.25">
      <c r="B160" s="14" t="s">
        <v>957</v>
      </c>
      <c r="D160" s="17" t="s">
        <v>133</v>
      </c>
      <c r="E160" s="15">
        <v>15000</v>
      </c>
    </row>
    <row r="161" spans="2:5" x14ac:dyDescent="0.25">
      <c r="B161" s="14" t="s">
        <v>957</v>
      </c>
      <c r="D161" s="17" t="s">
        <v>134</v>
      </c>
      <c r="E161" s="15">
        <v>8000</v>
      </c>
    </row>
    <row r="162" spans="2:5" x14ac:dyDescent="0.25">
      <c r="B162" s="14" t="s">
        <v>957</v>
      </c>
      <c r="D162" s="17" t="s">
        <v>135</v>
      </c>
      <c r="E162" s="15">
        <v>30000</v>
      </c>
    </row>
    <row r="163" spans="2:5" x14ac:dyDescent="0.25">
      <c r="B163" s="14" t="s">
        <v>959</v>
      </c>
      <c r="D163" s="17" t="s">
        <v>136</v>
      </c>
      <c r="E163" s="15">
        <v>7600</v>
      </c>
    </row>
    <row r="164" spans="2:5" x14ac:dyDescent="0.25">
      <c r="B164" s="14" t="s">
        <v>957</v>
      </c>
      <c r="D164" s="17" t="s">
        <v>137</v>
      </c>
      <c r="E164" s="15">
        <v>20000</v>
      </c>
    </row>
    <row r="165" spans="2:5" x14ac:dyDescent="0.25">
      <c r="B165" s="14" t="s">
        <v>959</v>
      </c>
      <c r="D165" s="17" t="s">
        <v>138</v>
      </c>
      <c r="E165" s="15">
        <v>12500</v>
      </c>
    </row>
    <row r="166" spans="2:5" x14ac:dyDescent="0.25">
      <c r="B166" s="14" t="s">
        <v>959</v>
      </c>
      <c r="D166" s="17" t="s">
        <v>139</v>
      </c>
      <c r="E166" s="15">
        <v>5000</v>
      </c>
    </row>
    <row r="167" spans="2:5" x14ac:dyDescent="0.25">
      <c r="B167" s="14" t="s">
        <v>959</v>
      </c>
      <c r="D167" s="17" t="s">
        <v>140</v>
      </c>
      <c r="E167" s="15">
        <v>10000</v>
      </c>
    </row>
    <row r="168" spans="2:5" x14ac:dyDescent="0.25">
      <c r="B168" s="14" t="s">
        <v>959</v>
      </c>
      <c r="D168" s="17" t="s">
        <v>141</v>
      </c>
      <c r="E168" s="15">
        <v>11500</v>
      </c>
    </row>
    <row r="169" spans="2:5" x14ac:dyDescent="0.25">
      <c r="B169" s="14" t="s">
        <v>959</v>
      </c>
      <c r="D169" s="17" t="s">
        <v>142</v>
      </c>
      <c r="E169" s="15">
        <v>10000</v>
      </c>
    </row>
    <row r="170" spans="2:5" x14ac:dyDescent="0.25">
      <c r="B170" s="14" t="s">
        <v>959</v>
      </c>
      <c r="D170" s="17" t="s">
        <v>143</v>
      </c>
      <c r="E170" s="15">
        <v>18500</v>
      </c>
    </row>
    <row r="171" spans="2:5" x14ac:dyDescent="0.25">
      <c r="B171" s="14" t="s">
        <v>959</v>
      </c>
      <c r="D171" s="17" t="s">
        <v>144</v>
      </c>
      <c r="E171" s="15">
        <v>18000</v>
      </c>
    </row>
    <row r="172" spans="2:5" x14ac:dyDescent="0.25">
      <c r="B172" s="14" t="s">
        <v>959</v>
      </c>
      <c r="D172" s="17" t="s">
        <v>145</v>
      </c>
      <c r="E172" s="15">
        <v>27000</v>
      </c>
    </row>
    <row r="173" spans="2:5" x14ac:dyDescent="0.25">
      <c r="B173" s="14" t="s">
        <v>959</v>
      </c>
      <c r="D173" s="17" t="s">
        <v>146</v>
      </c>
      <c r="E173" s="15">
        <v>20000</v>
      </c>
    </row>
    <row r="174" spans="2:5" x14ac:dyDescent="0.25">
      <c r="B174" s="14" t="s">
        <v>959</v>
      </c>
      <c r="D174" s="17" t="s">
        <v>147</v>
      </c>
      <c r="E174" s="15">
        <v>29000</v>
      </c>
    </row>
    <row r="175" spans="2:5" x14ac:dyDescent="0.25">
      <c r="B175" s="14" t="s">
        <v>959</v>
      </c>
      <c r="D175" s="17" t="s">
        <v>148</v>
      </c>
      <c r="E175" s="15">
        <v>8000</v>
      </c>
    </row>
    <row r="176" spans="2:5" x14ac:dyDescent="0.25">
      <c r="B176" s="14" t="s">
        <v>959</v>
      </c>
      <c r="D176" s="17" t="s">
        <v>149</v>
      </c>
      <c r="E176" s="15">
        <v>38000</v>
      </c>
    </row>
    <row r="177" spans="2:5" x14ac:dyDescent="0.25">
      <c r="B177" s="14" t="s">
        <v>959</v>
      </c>
      <c r="D177" s="17" t="s">
        <v>150</v>
      </c>
      <c r="E177" s="15">
        <v>27000</v>
      </c>
    </row>
    <row r="178" spans="2:5" x14ac:dyDescent="0.25">
      <c r="B178" s="14" t="s">
        <v>959</v>
      </c>
      <c r="D178" s="17" t="s">
        <v>151</v>
      </c>
      <c r="E178" s="15">
        <v>27000</v>
      </c>
    </row>
    <row r="179" spans="2:5" x14ac:dyDescent="0.25">
      <c r="B179" s="14" t="s">
        <v>959</v>
      </c>
      <c r="D179" s="17" t="s">
        <v>152</v>
      </c>
      <c r="E179" s="15">
        <v>27000</v>
      </c>
    </row>
    <row r="180" spans="2:5" x14ac:dyDescent="0.25">
      <c r="B180" s="14" t="s">
        <v>959</v>
      </c>
      <c r="D180" s="17" t="s">
        <v>153</v>
      </c>
      <c r="E180" s="15">
        <v>29000</v>
      </c>
    </row>
    <row r="181" spans="2:5" x14ac:dyDescent="0.25">
      <c r="B181" s="14" t="s">
        <v>959</v>
      </c>
      <c r="D181" s="17" t="s">
        <v>154</v>
      </c>
      <c r="E181" s="15">
        <v>17500</v>
      </c>
    </row>
    <row r="182" spans="2:5" x14ac:dyDescent="0.25">
      <c r="B182" s="14" t="s">
        <v>959</v>
      </c>
      <c r="D182" s="17" t="s">
        <v>155</v>
      </c>
      <c r="E182" s="15">
        <v>21000</v>
      </c>
    </row>
    <row r="183" spans="2:5" x14ac:dyDescent="0.25">
      <c r="B183" s="14" t="s">
        <v>959</v>
      </c>
      <c r="D183" s="17" t="s">
        <v>156</v>
      </c>
      <c r="E183" s="15">
        <v>14500</v>
      </c>
    </row>
    <row r="184" spans="2:5" x14ac:dyDescent="0.25">
      <c r="B184" s="14" t="s">
        <v>959</v>
      </c>
      <c r="D184" s="17" t="s">
        <v>157</v>
      </c>
      <c r="E184" s="15">
        <v>11000</v>
      </c>
    </row>
    <row r="185" spans="2:5" x14ac:dyDescent="0.25">
      <c r="B185" s="14" t="s">
        <v>959</v>
      </c>
      <c r="D185" s="17" t="s">
        <v>158</v>
      </c>
      <c r="E185" s="15">
        <v>18000</v>
      </c>
    </row>
    <row r="186" spans="2:5" x14ac:dyDescent="0.25">
      <c r="B186" s="14" t="s">
        <v>959</v>
      </c>
      <c r="D186" s="17" t="s">
        <v>159</v>
      </c>
      <c r="E186" s="15">
        <v>27000</v>
      </c>
    </row>
    <row r="187" spans="2:5" x14ac:dyDescent="0.25">
      <c r="B187" s="14" t="s">
        <v>959</v>
      </c>
      <c r="D187" s="17" t="s">
        <v>160</v>
      </c>
      <c r="E187" s="15">
        <v>35000</v>
      </c>
    </row>
    <row r="188" spans="2:5" x14ac:dyDescent="0.25">
      <c r="B188" s="14" t="s">
        <v>959</v>
      </c>
      <c r="D188" s="17" t="s">
        <v>161</v>
      </c>
      <c r="E188" s="15">
        <v>17000</v>
      </c>
    </row>
    <row r="189" spans="2:5" x14ac:dyDescent="0.25">
      <c r="B189" s="14" t="s">
        <v>959</v>
      </c>
      <c r="D189" s="17" t="s">
        <v>162</v>
      </c>
      <c r="E189" s="15">
        <v>27000</v>
      </c>
    </row>
    <row r="190" spans="2:5" x14ac:dyDescent="0.25">
      <c r="B190" s="14" t="s">
        <v>959</v>
      </c>
      <c r="D190" s="17" t="s">
        <v>163</v>
      </c>
      <c r="E190" s="15">
        <v>25000</v>
      </c>
    </row>
    <row r="191" spans="2:5" x14ac:dyDescent="0.25">
      <c r="B191" s="14" t="s">
        <v>959</v>
      </c>
      <c r="D191" s="17" t="s">
        <v>164</v>
      </c>
      <c r="E191" s="15">
        <v>18000</v>
      </c>
    </row>
    <row r="192" spans="2:5" x14ac:dyDescent="0.25">
      <c r="B192" s="14" t="s">
        <v>959</v>
      </c>
      <c r="D192" s="17" t="s">
        <v>165</v>
      </c>
      <c r="E192" s="15">
        <v>35000</v>
      </c>
    </row>
    <row r="193" spans="2:5" x14ac:dyDescent="0.25">
      <c r="B193" s="14" t="s">
        <v>959</v>
      </c>
      <c r="D193" s="17" t="s">
        <v>166</v>
      </c>
      <c r="E193" s="15">
        <v>24000</v>
      </c>
    </row>
    <row r="194" spans="2:5" x14ac:dyDescent="0.25">
      <c r="B194" s="14" t="s">
        <v>959</v>
      </c>
      <c r="D194" s="17" t="s">
        <v>167</v>
      </c>
      <c r="E194" s="15">
        <v>29000</v>
      </c>
    </row>
    <row r="195" spans="2:5" x14ac:dyDescent="0.25">
      <c r="B195" s="14" t="s">
        <v>959</v>
      </c>
      <c r="D195" s="17" t="s">
        <v>168</v>
      </c>
      <c r="E195" s="15">
        <v>43000</v>
      </c>
    </row>
    <row r="196" spans="2:5" x14ac:dyDescent="0.25">
      <c r="B196" s="14" t="s">
        <v>959</v>
      </c>
      <c r="D196" s="17" t="s">
        <v>169</v>
      </c>
      <c r="E196" s="15">
        <v>24000</v>
      </c>
    </row>
    <row r="197" spans="2:5" x14ac:dyDescent="0.25">
      <c r="B197" s="14" t="s">
        <v>959</v>
      </c>
      <c r="D197" s="17" t="s">
        <v>170</v>
      </c>
      <c r="E197" s="15">
        <v>14000</v>
      </c>
    </row>
    <row r="198" spans="2:5" x14ac:dyDescent="0.25">
      <c r="B198" s="14" t="s">
        <v>959</v>
      </c>
      <c r="D198" s="17" t="s">
        <v>171</v>
      </c>
      <c r="E198" s="15">
        <v>8000</v>
      </c>
    </row>
    <row r="199" spans="2:5" x14ac:dyDescent="0.25">
      <c r="B199" s="14" t="s">
        <v>959</v>
      </c>
      <c r="D199" s="17" t="s">
        <v>172</v>
      </c>
      <c r="E199" s="15">
        <v>15000</v>
      </c>
    </row>
    <row r="200" spans="2:5" x14ac:dyDescent="0.25">
      <c r="B200" s="14" t="s">
        <v>959</v>
      </c>
      <c r="D200" s="17" t="s">
        <v>173</v>
      </c>
      <c r="E200" s="15">
        <v>38000</v>
      </c>
    </row>
    <row r="201" spans="2:5" x14ac:dyDescent="0.25">
      <c r="B201" s="14" t="s">
        <v>959</v>
      </c>
      <c r="D201" s="17" t="s">
        <v>174</v>
      </c>
      <c r="E201" s="15">
        <v>12500</v>
      </c>
    </row>
    <row r="202" spans="2:5" x14ac:dyDescent="0.25">
      <c r="B202" s="14" t="s">
        <v>959</v>
      </c>
      <c r="D202" s="17" t="s">
        <v>175</v>
      </c>
      <c r="E202" s="15">
        <v>4800</v>
      </c>
    </row>
    <row r="203" spans="2:5" x14ac:dyDescent="0.25">
      <c r="B203" s="14" t="s">
        <v>959</v>
      </c>
      <c r="D203" s="17" t="s">
        <v>176</v>
      </c>
      <c r="E203" s="15">
        <v>38000</v>
      </c>
    </row>
    <row r="204" spans="2:5" x14ac:dyDescent="0.25">
      <c r="B204" s="14" t="s">
        <v>959</v>
      </c>
      <c r="D204" s="17" t="s">
        <v>177</v>
      </c>
      <c r="E204" s="15">
        <v>19000</v>
      </c>
    </row>
    <row r="205" spans="2:5" x14ac:dyDescent="0.25">
      <c r="B205" s="14" t="s">
        <v>959</v>
      </c>
      <c r="D205" s="17" t="s">
        <v>178</v>
      </c>
      <c r="E205" s="15">
        <v>18600</v>
      </c>
    </row>
    <row r="206" spans="2:5" x14ac:dyDescent="0.25">
      <c r="B206" s="14" t="s">
        <v>959</v>
      </c>
      <c r="D206" s="17" t="s">
        <v>179</v>
      </c>
      <c r="E206" s="15">
        <v>42000</v>
      </c>
    </row>
    <row r="207" spans="2:5" x14ac:dyDescent="0.25">
      <c r="B207" s="14" t="s">
        <v>959</v>
      </c>
      <c r="D207" s="17" t="s">
        <v>180</v>
      </c>
      <c r="E207" s="15">
        <v>14800</v>
      </c>
    </row>
    <row r="208" spans="2:5" x14ac:dyDescent="0.25">
      <c r="B208" s="14" t="s">
        <v>959</v>
      </c>
      <c r="D208" s="17" t="s">
        <v>181</v>
      </c>
      <c r="E208" s="15">
        <v>18000</v>
      </c>
    </row>
    <row r="209" spans="2:5" x14ac:dyDescent="0.25">
      <c r="B209" s="14" t="s">
        <v>959</v>
      </c>
      <c r="D209" s="17" t="s">
        <v>182</v>
      </c>
      <c r="E209" s="15">
        <v>15700</v>
      </c>
    </row>
    <row r="210" spans="2:5" x14ac:dyDescent="0.25">
      <c r="B210" s="14" t="s">
        <v>959</v>
      </c>
      <c r="D210" s="17" t="s">
        <v>183</v>
      </c>
      <c r="E210" s="15">
        <v>23000</v>
      </c>
    </row>
    <row r="211" spans="2:5" x14ac:dyDescent="0.25">
      <c r="B211" s="14" t="s">
        <v>959</v>
      </c>
      <c r="D211" s="17" t="s">
        <v>184</v>
      </c>
      <c r="E211" s="15">
        <v>11500</v>
      </c>
    </row>
    <row r="212" spans="2:5" x14ac:dyDescent="0.25">
      <c r="B212" s="14" t="s">
        <v>959</v>
      </c>
      <c r="D212" s="17" t="s">
        <v>185</v>
      </c>
      <c r="E212" s="15">
        <v>26000</v>
      </c>
    </row>
    <row r="213" spans="2:5" x14ac:dyDescent="0.25">
      <c r="B213" s="14" t="s">
        <v>959</v>
      </c>
      <c r="D213" s="17" t="s">
        <v>186</v>
      </c>
      <c r="E213" s="15">
        <v>29000</v>
      </c>
    </row>
    <row r="214" spans="2:5" x14ac:dyDescent="0.25">
      <c r="B214" s="14" t="s">
        <v>959</v>
      </c>
      <c r="D214" s="17" t="s">
        <v>187</v>
      </c>
      <c r="E214" s="15">
        <v>27000</v>
      </c>
    </row>
    <row r="215" spans="2:5" x14ac:dyDescent="0.25">
      <c r="B215" s="14" t="s">
        <v>959</v>
      </c>
      <c r="D215" s="17" t="s">
        <v>188</v>
      </c>
      <c r="E215" s="15">
        <v>10500</v>
      </c>
    </row>
    <row r="216" spans="2:5" x14ac:dyDescent="0.25">
      <c r="B216" s="14" t="s">
        <v>959</v>
      </c>
      <c r="D216" s="17" t="s">
        <v>189</v>
      </c>
      <c r="E216" s="15">
        <v>24100</v>
      </c>
    </row>
    <row r="217" spans="2:5" x14ac:dyDescent="0.25">
      <c r="B217" s="14" t="s">
        <v>959</v>
      </c>
      <c r="D217" s="17" t="s">
        <v>190</v>
      </c>
      <c r="E217" s="15">
        <v>5000</v>
      </c>
    </row>
    <row r="218" spans="2:5" x14ac:dyDescent="0.25">
      <c r="B218" s="14" t="s">
        <v>959</v>
      </c>
      <c r="D218" s="17" t="s">
        <v>191</v>
      </c>
      <c r="E218" s="15">
        <v>11300</v>
      </c>
    </row>
    <row r="219" spans="2:5" x14ac:dyDescent="0.25">
      <c r="B219" s="14" t="s">
        <v>959</v>
      </c>
      <c r="D219" s="17" t="s">
        <v>192</v>
      </c>
      <c r="E219" s="15">
        <v>20300</v>
      </c>
    </row>
    <row r="220" spans="2:5" x14ac:dyDescent="0.25">
      <c r="B220" s="14" t="s">
        <v>959</v>
      </c>
      <c r="D220" s="17" t="s">
        <v>193</v>
      </c>
      <c r="E220" s="15">
        <v>21000</v>
      </c>
    </row>
    <row r="221" spans="2:5" x14ac:dyDescent="0.25">
      <c r="B221" s="14" t="s">
        <v>959</v>
      </c>
      <c r="D221" s="17" t="s">
        <v>194</v>
      </c>
      <c r="E221" s="15">
        <v>14900</v>
      </c>
    </row>
    <row r="222" spans="2:5" x14ac:dyDescent="0.25">
      <c r="B222" s="14" t="s">
        <v>959</v>
      </c>
      <c r="D222" s="17" t="s">
        <v>195</v>
      </c>
      <c r="E222" s="15">
        <v>19300</v>
      </c>
    </row>
    <row r="223" spans="2:5" x14ac:dyDescent="0.25">
      <c r="B223" s="14" t="s">
        <v>959</v>
      </c>
      <c r="D223" s="17" t="s">
        <v>196</v>
      </c>
      <c r="E223" s="15">
        <v>20300</v>
      </c>
    </row>
    <row r="224" spans="2:5" x14ac:dyDescent="0.25">
      <c r="B224" s="14" t="s">
        <v>959</v>
      </c>
      <c r="D224" s="17" t="s">
        <v>197</v>
      </c>
      <c r="E224" s="15">
        <v>17100</v>
      </c>
    </row>
    <row r="225" spans="2:5" x14ac:dyDescent="0.25">
      <c r="B225" s="14" t="s">
        <v>959</v>
      </c>
      <c r="D225" s="17" t="s">
        <v>198</v>
      </c>
      <c r="E225" s="15">
        <v>19800</v>
      </c>
    </row>
    <row r="226" spans="2:5" x14ac:dyDescent="0.25">
      <c r="B226" s="14" t="s">
        <v>959</v>
      </c>
      <c r="D226" s="17" t="s">
        <v>199</v>
      </c>
      <c r="E226" s="15">
        <v>7000</v>
      </c>
    </row>
    <row r="227" spans="2:5" x14ac:dyDescent="0.25">
      <c r="B227" s="14" t="s">
        <v>959</v>
      </c>
      <c r="D227" s="17" t="s">
        <v>200</v>
      </c>
      <c r="E227" s="15">
        <v>9000</v>
      </c>
    </row>
    <row r="228" spans="2:5" x14ac:dyDescent="0.25">
      <c r="B228" s="14" t="s">
        <v>959</v>
      </c>
      <c r="D228" s="17" t="s">
        <v>201</v>
      </c>
      <c r="E228" s="15">
        <v>32000</v>
      </c>
    </row>
    <row r="229" spans="2:5" x14ac:dyDescent="0.25">
      <c r="B229" s="14" t="s">
        <v>959</v>
      </c>
      <c r="D229" s="17" t="s">
        <v>202</v>
      </c>
      <c r="E229" s="15">
        <v>17000</v>
      </c>
    </row>
    <row r="230" spans="2:5" x14ac:dyDescent="0.25">
      <c r="B230" s="14" t="s">
        <v>959</v>
      </c>
      <c r="D230" s="17" t="s">
        <v>203</v>
      </c>
      <c r="E230" s="15">
        <v>9700</v>
      </c>
    </row>
    <row r="231" spans="2:5" x14ac:dyDescent="0.25">
      <c r="B231" s="14" t="s">
        <v>959</v>
      </c>
      <c r="D231" s="17" t="s">
        <v>204</v>
      </c>
      <c r="E231" s="15">
        <v>16000</v>
      </c>
    </row>
    <row r="232" spans="2:5" x14ac:dyDescent="0.25">
      <c r="B232" s="14" t="s">
        <v>959</v>
      </c>
      <c r="D232" s="17" t="s">
        <v>205</v>
      </c>
      <c r="E232" s="15">
        <v>26000</v>
      </c>
    </row>
    <row r="233" spans="2:5" x14ac:dyDescent="0.25">
      <c r="B233" s="14" t="s">
        <v>959</v>
      </c>
      <c r="D233" s="17" t="s">
        <v>206</v>
      </c>
      <c r="E233" s="15">
        <v>3600</v>
      </c>
    </row>
    <row r="234" spans="2:5" x14ac:dyDescent="0.25">
      <c r="B234" s="14" t="s">
        <v>959</v>
      </c>
      <c r="D234" s="17" t="s">
        <v>207</v>
      </c>
      <c r="E234" s="15">
        <v>9400</v>
      </c>
    </row>
    <row r="235" spans="2:5" x14ac:dyDescent="0.25">
      <c r="B235" s="14" t="s">
        <v>959</v>
      </c>
      <c r="D235" s="17" t="s">
        <v>208</v>
      </c>
      <c r="E235" s="15">
        <v>16000</v>
      </c>
    </row>
    <row r="236" spans="2:5" x14ac:dyDescent="0.25">
      <c r="B236" s="14" t="s">
        <v>959</v>
      </c>
      <c r="D236" s="17" t="s">
        <v>209</v>
      </c>
      <c r="E236" s="15">
        <v>10000</v>
      </c>
    </row>
    <row r="237" spans="2:5" x14ac:dyDescent="0.25">
      <c r="B237" s="14" t="s">
        <v>959</v>
      </c>
      <c r="D237" s="17" t="s">
        <v>210</v>
      </c>
      <c r="E237" s="15">
        <v>9000</v>
      </c>
    </row>
    <row r="238" spans="2:5" x14ac:dyDescent="0.25">
      <c r="B238" s="14" t="s">
        <v>959</v>
      </c>
      <c r="D238" s="17" t="s">
        <v>211</v>
      </c>
      <c r="E238" s="15">
        <v>10000</v>
      </c>
    </row>
    <row r="239" spans="2:5" x14ac:dyDescent="0.25">
      <c r="B239" s="14" t="s">
        <v>959</v>
      </c>
      <c r="D239" s="17" t="s">
        <v>212</v>
      </c>
      <c r="E239" s="15">
        <v>19000</v>
      </c>
    </row>
    <row r="240" spans="2:5" x14ac:dyDescent="0.25">
      <c r="B240" s="14" t="s">
        <v>959</v>
      </c>
      <c r="D240" s="17" t="s">
        <v>213</v>
      </c>
      <c r="E240" s="15">
        <v>25000</v>
      </c>
    </row>
    <row r="241" spans="2:5" x14ac:dyDescent="0.25">
      <c r="B241" s="14" t="s">
        <v>959</v>
      </c>
      <c r="D241" s="17" t="s">
        <v>214</v>
      </c>
      <c r="E241" s="15">
        <v>3500</v>
      </c>
    </row>
    <row r="242" spans="2:5" x14ac:dyDescent="0.25">
      <c r="B242" s="14" t="s">
        <v>959</v>
      </c>
      <c r="D242" s="17" t="s">
        <v>215</v>
      </c>
      <c r="E242" s="15">
        <v>30500</v>
      </c>
    </row>
    <row r="243" spans="2:5" x14ac:dyDescent="0.25">
      <c r="B243" s="14" t="s">
        <v>959</v>
      </c>
      <c r="D243" s="17" t="s">
        <v>216</v>
      </c>
      <c r="E243" s="15">
        <v>2000</v>
      </c>
    </row>
    <row r="244" spans="2:5" x14ac:dyDescent="0.25">
      <c r="B244" s="14" t="s">
        <v>959</v>
      </c>
      <c r="D244" s="17" t="s">
        <v>217</v>
      </c>
      <c r="E244" s="15">
        <v>30000</v>
      </c>
    </row>
    <row r="245" spans="2:5" x14ac:dyDescent="0.25">
      <c r="B245" s="14" t="s">
        <v>959</v>
      </c>
      <c r="D245" s="17" t="s">
        <v>218</v>
      </c>
      <c r="E245" s="15">
        <v>16000</v>
      </c>
    </row>
    <row r="246" spans="2:5" x14ac:dyDescent="0.25">
      <c r="B246" s="14" t="s">
        <v>959</v>
      </c>
      <c r="D246" s="17" t="s">
        <v>219</v>
      </c>
      <c r="E246" s="15">
        <v>31000</v>
      </c>
    </row>
    <row r="247" spans="2:5" x14ac:dyDescent="0.25">
      <c r="B247" s="14" t="s">
        <v>959</v>
      </c>
      <c r="D247" s="17" t="s">
        <v>220</v>
      </c>
      <c r="E247" s="15">
        <v>10000</v>
      </c>
    </row>
    <row r="248" spans="2:5" x14ac:dyDescent="0.25">
      <c r="B248" s="14" t="s">
        <v>959</v>
      </c>
      <c r="D248" s="17" t="s">
        <v>221</v>
      </c>
      <c r="E248" s="15">
        <v>5000</v>
      </c>
    </row>
    <row r="249" spans="2:5" x14ac:dyDescent="0.25">
      <c r="B249" s="14" t="s">
        <v>959</v>
      </c>
      <c r="D249" s="17" t="s">
        <v>222</v>
      </c>
      <c r="E249" s="15">
        <v>8600</v>
      </c>
    </row>
    <row r="250" spans="2:5" x14ac:dyDescent="0.25">
      <c r="B250" s="14" t="s">
        <v>959</v>
      </c>
      <c r="D250" s="17" t="s">
        <v>223</v>
      </c>
      <c r="E250" s="15">
        <v>5000</v>
      </c>
    </row>
    <row r="251" spans="2:5" x14ac:dyDescent="0.25">
      <c r="B251" s="14" t="s">
        <v>959</v>
      </c>
      <c r="D251" s="17" t="s">
        <v>224</v>
      </c>
      <c r="E251" s="15">
        <v>30000</v>
      </c>
    </row>
    <row r="252" spans="2:5" x14ac:dyDescent="0.25">
      <c r="B252" s="14" t="s">
        <v>959</v>
      </c>
      <c r="D252" s="17" t="s">
        <v>225</v>
      </c>
      <c r="E252" s="15">
        <v>9000</v>
      </c>
    </row>
    <row r="253" spans="2:5" x14ac:dyDescent="0.25">
      <c r="B253" s="14" t="s">
        <v>959</v>
      </c>
      <c r="D253" s="17" t="s">
        <v>226</v>
      </c>
      <c r="E253" s="15">
        <v>1900</v>
      </c>
    </row>
    <row r="254" spans="2:5" x14ac:dyDescent="0.25">
      <c r="B254" s="14" t="s">
        <v>959</v>
      </c>
      <c r="D254" s="17" t="s">
        <v>227</v>
      </c>
      <c r="E254" s="15">
        <v>13200</v>
      </c>
    </row>
    <row r="255" spans="2:5" x14ac:dyDescent="0.25">
      <c r="B255" s="14" t="s">
        <v>959</v>
      </c>
      <c r="D255" s="17" t="s">
        <v>228</v>
      </c>
      <c r="E255" s="15">
        <v>10000</v>
      </c>
    </row>
    <row r="256" spans="2:5" x14ac:dyDescent="0.25">
      <c r="B256" s="14" t="s">
        <v>959</v>
      </c>
      <c r="D256" s="17" t="s">
        <v>229</v>
      </c>
      <c r="E256" s="15">
        <v>9600</v>
      </c>
    </row>
    <row r="257" spans="2:5" x14ac:dyDescent="0.25">
      <c r="B257" s="14" t="s">
        <v>959</v>
      </c>
      <c r="D257" s="17" t="s">
        <v>230</v>
      </c>
      <c r="E257" s="15">
        <v>24100</v>
      </c>
    </row>
    <row r="258" spans="2:5" x14ac:dyDescent="0.25">
      <c r="B258" s="14" t="s">
        <v>959</v>
      </c>
      <c r="D258" s="17" t="s">
        <v>231</v>
      </c>
      <c r="E258" s="15">
        <v>21100</v>
      </c>
    </row>
    <row r="259" spans="2:5" x14ac:dyDescent="0.25">
      <c r="B259" s="14" t="s">
        <v>959</v>
      </c>
      <c r="D259" s="17" t="s">
        <v>232</v>
      </c>
      <c r="E259" s="15">
        <v>7900</v>
      </c>
    </row>
    <row r="260" spans="2:5" x14ac:dyDescent="0.25">
      <c r="B260" s="14" t="s">
        <v>959</v>
      </c>
      <c r="D260" s="17" t="s">
        <v>233</v>
      </c>
      <c r="E260" s="15">
        <v>25900</v>
      </c>
    </row>
    <row r="261" spans="2:5" x14ac:dyDescent="0.25">
      <c r="B261" s="14" t="s">
        <v>959</v>
      </c>
      <c r="D261" s="17" t="s">
        <v>234</v>
      </c>
      <c r="E261" s="15">
        <v>10000</v>
      </c>
    </row>
    <row r="262" spans="2:5" x14ac:dyDescent="0.25">
      <c r="B262" s="14" t="s">
        <v>959</v>
      </c>
      <c r="D262" s="17" t="s">
        <v>235</v>
      </c>
      <c r="E262" s="15">
        <v>2000</v>
      </c>
    </row>
    <row r="263" spans="2:5" x14ac:dyDescent="0.25">
      <c r="B263" s="14" t="s">
        <v>959</v>
      </c>
      <c r="D263" s="17" t="s">
        <v>236</v>
      </c>
      <c r="E263" s="15">
        <v>15000</v>
      </c>
    </row>
    <row r="264" spans="2:5" x14ac:dyDescent="0.25">
      <c r="B264" s="14" t="s">
        <v>959</v>
      </c>
      <c r="D264" s="17" t="s">
        <v>237</v>
      </c>
      <c r="E264" s="15">
        <v>20300</v>
      </c>
    </row>
    <row r="265" spans="2:5" x14ac:dyDescent="0.25">
      <c r="B265" s="14" t="s">
        <v>959</v>
      </c>
      <c r="D265" s="17" t="s">
        <v>238</v>
      </c>
      <c r="E265" s="15">
        <v>5485.71</v>
      </c>
    </row>
    <row r="266" spans="2:5" x14ac:dyDescent="0.25">
      <c r="B266" s="14" t="s">
        <v>959</v>
      </c>
      <c r="D266" s="17" t="s">
        <v>239</v>
      </c>
      <c r="E266" s="15">
        <v>6000</v>
      </c>
    </row>
    <row r="267" spans="2:5" x14ac:dyDescent="0.25">
      <c r="B267" s="14" t="s">
        <v>959</v>
      </c>
      <c r="D267" s="17" t="s">
        <v>240</v>
      </c>
      <c r="E267" s="15">
        <v>34000</v>
      </c>
    </row>
    <row r="268" spans="2:5" x14ac:dyDescent="0.25">
      <c r="B268" s="14" t="s">
        <v>959</v>
      </c>
      <c r="D268" s="17" t="s">
        <v>241</v>
      </c>
      <c r="E268" s="15">
        <v>14800</v>
      </c>
    </row>
    <row r="269" spans="2:5" x14ac:dyDescent="0.25">
      <c r="B269" s="14" t="s">
        <v>959</v>
      </c>
      <c r="D269" s="17" t="s">
        <v>242</v>
      </c>
      <c r="E269" s="15">
        <v>14800</v>
      </c>
    </row>
    <row r="270" spans="2:5" x14ac:dyDescent="0.25">
      <c r="B270" s="14" t="s">
        <v>959</v>
      </c>
      <c r="D270" s="17" t="s">
        <v>243</v>
      </c>
      <c r="E270" s="15">
        <v>10800</v>
      </c>
    </row>
    <row r="271" spans="2:5" x14ac:dyDescent="0.25">
      <c r="B271" s="14" t="s">
        <v>959</v>
      </c>
      <c r="D271" s="17" t="s">
        <v>244</v>
      </c>
      <c r="E271" s="15">
        <v>24900</v>
      </c>
    </row>
    <row r="272" spans="2:5" x14ac:dyDescent="0.25">
      <c r="B272" s="14" t="s">
        <v>959</v>
      </c>
      <c r="D272" s="17" t="s">
        <v>245</v>
      </c>
      <c r="E272" s="15">
        <v>24000</v>
      </c>
    </row>
    <row r="273" spans="2:5" x14ac:dyDescent="0.25">
      <c r="B273" s="14" t="s">
        <v>959</v>
      </c>
      <c r="D273" s="17" t="s">
        <v>246</v>
      </c>
      <c r="E273" s="15">
        <v>4000</v>
      </c>
    </row>
    <row r="274" spans="2:5" x14ac:dyDescent="0.25">
      <c r="B274" s="14" t="s">
        <v>959</v>
      </c>
      <c r="D274" s="17" t="s">
        <v>247</v>
      </c>
      <c r="E274" s="15">
        <v>20500</v>
      </c>
    </row>
    <row r="275" spans="2:5" x14ac:dyDescent="0.25">
      <c r="B275" s="14" t="s">
        <v>959</v>
      </c>
      <c r="D275" s="17" t="s">
        <v>248</v>
      </c>
      <c r="E275" s="15">
        <v>24500</v>
      </c>
    </row>
    <row r="276" spans="2:5" x14ac:dyDescent="0.25">
      <c r="B276" s="14" t="s">
        <v>959</v>
      </c>
      <c r="D276" s="17" t="s">
        <v>249</v>
      </c>
      <c r="E276" s="15">
        <v>5000</v>
      </c>
    </row>
    <row r="277" spans="2:5" x14ac:dyDescent="0.25">
      <c r="B277" s="14" t="s">
        <v>959</v>
      </c>
      <c r="D277" s="17" t="s">
        <v>250</v>
      </c>
      <c r="E277" s="15">
        <v>18000</v>
      </c>
    </row>
    <row r="278" spans="2:5" x14ac:dyDescent="0.25">
      <c r="B278" s="14" t="s">
        <v>959</v>
      </c>
      <c r="D278" s="17" t="s">
        <v>251</v>
      </c>
      <c r="E278" s="15">
        <v>25000</v>
      </c>
    </row>
    <row r="279" spans="2:5" x14ac:dyDescent="0.25">
      <c r="B279" s="14" t="s">
        <v>959</v>
      </c>
      <c r="D279" s="17" t="s">
        <v>252</v>
      </c>
      <c r="E279" s="15">
        <v>15000</v>
      </c>
    </row>
    <row r="280" spans="2:5" x14ac:dyDescent="0.25">
      <c r="B280" s="14" t="s">
        <v>959</v>
      </c>
      <c r="D280" s="17" t="s">
        <v>253</v>
      </c>
      <c r="E280" s="15">
        <v>24000</v>
      </c>
    </row>
    <row r="281" spans="2:5" x14ac:dyDescent="0.25">
      <c r="B281" s="14" t="s">
        <v>959</v>
      </c>
      <c r="D281" s="17" t="s">
        <v>254</v>
      </c>
      <c r="E281" s="15">
        <v>29000</v>
      </c>
    </row>
    <row r="282" spans="2:5" x14ac:dyDescent="0.25">
      <c r="B282" s="14" t="s">
        <v>959</v>
      </c>
      <c r="D282" s="17" t="s">
        <v>255</v>
      </c>
      <c r="E282" s="15">
        <v>25000</v>
      </c>
    </row>
    <row r="283" spans="2:5" x14ac:dyDescent="0.25">
      <c r="B283" s="14" t="s">
        <v>959</v>
      </c>
      <c r="D283" s="17" t="s">
        <v>256</v>
      </c>
      <c r="E283" s="15">
        <v>28300</v>
      </c>
    </row>
    <row r="284" spans="2:5" x14ac:dyDescent="0.25">
      <c r="B284" s="14" t="s">
        <v>959</v>
      </c>
      <c r="D284" s="17" t="s">
        <v>257</v>
      </c>
      <c r="E284" s="15">
        <v>9500</v>
      </c>
    </row>
    <row r="285" spans="2:5" x14ac:dyDescent="0.25">
      <c r="B285" s="14" t="s">
        <v>959</v>
      </c>
      <c r="D285" s="17" t="s">
        <v>258</v>
      </c>
      <c r="E285" s="15">
        <v>5000</v>
      </c>
    </row>
    <row r="286" spans="2:5" x14ac:dyDescent="0.25">
      <c r="B286" s="14" t="s">
        <v>959</v>
      </c>
      <c r="D286" s="17" t="s">
        <v>259</v>
      </c>
      <c r="E286" s="15">
        <v>25000</v>
      </c>
    </row>
    <row r="287" spans="2:5" x14ac:dyDescent="0.25">
      <c r="B287" s="14" t="s">
        <v>959</v>
      </c>
      <c r="D287" s="17" t="s">
        <v>260</v>
      </c>
      <c r="E287" s="15">
        <v>26000</v>
      </c>
    </row>
    <row r="288" spans="2:5" x14ac:dyDescent="0.25">
      <c r="B288" s="14" t="s">
        <v>959</v>
      </c>
      <c r="D288" s="17" t="s">
        <v>261</v>
      </c>
      <c r="E288" s="15">
        <v>11500</v>
      </c>
    </row>
    <row r="289" spans="2:5" x14ac:dyDescent="0.25">
      <c r="B289" s="14" t="s">
        <v>959</v>
      </c>
      <c r="D289" s="17" t="s">
        <v>262</v>
      </c>
      <c r="E289" s="15">
        <v>15436</v>
      </c>
    </row>
    <row r="290" spans="2:5" x14ac:dyDescent="0.25">
      <c r="B290" s="14" t="s">
        <v>959</v>
      </c>
      <c r="D290" s="17" t="s">
        <v>263</v>
      </c>
      <c r="E290" s="15">
        <v>14000</v>
      </c>
    </row>
    <row r="291" spans="2:5" x14ac:dyDescent="0.25">
      <c r="B291" s="14" t="s">
        <v>959</v>
      </c>
      <c r="D291" s="17" t="s">
        <v>264</v>
      </c>
      <c r="E291" s="15">
        <v>9000</v>
      </c>
    </row>
    <row r="292" spans="2:5" x14ac:dyDescent="0.25">
      <c r="B292" s="14" t="s">
        <v>959</v>
      </c>
      <c r="D292" s="17" t="s">
        <v>265</v>
      </c>
      <c r="E292" s="15">
        <v>18500</v>
      </c>
    </row>
    <row r="293" spans="2:5" x14ac:dyDescent="0.25">
      <c r="B293" s="14" t="s">
        <v>959</v>
      </c>
      <c r="D293" s="17" t="s">
        <v>266</v>
      </c>
      <c r="E293" s="15">
        <v>18000</v>
      </c>
    </row>
    <row r="294" spans="2:5" x14ac:dyDescent="0.25">
      <c r="B294" s="14" t="s">
        <v>959</v>
      </c>
      <c r="D294" s="17" t="s">
        <v>267</v>
      </c>
      <c r="E294" s="15">
        <v>19000</v>
      </c>
    </row>
    <row r="295" spans="2:5" x14ac:dyDescent="0.25">
      <c r="B295" s="14" t="s">
        <v>959</v>
      </c>
      <c r="D295" s="17" t="s">
        <v>268</v>
      </c>
      <c r="E295" s="15">
        <v>37000</v>
      </c>
    </row>
    <row r="296" spans="2:5" x14ac:dyDescent="0.25">
      <c r="B296" s="14" t="s">
        <v>959</v>
      </c>
      <c r="D296" s="17" t="s">
        <v>269</v>
      </c>
      <c r="E296" s="15">
        <v>9900</v>
      </c>
    </row>
    <row r="297" spans="2:5" x14ac:dyDescent="0.25">
      <c r="B297" s="14" t="s">
        <v>959</v>
      </c>
      <c r="C297" s="17">
        <v>2012</v>
      </c>
      <c r="D297" s="17" t="s">
        <v>270</v>
      </c>
      <c r="E297" s="15">
        <v>12000</v>
      </c>
    </row>
    <row r="298" spans="2:5" x14ac:dyDescent="0.25">
      <c r="B298" s="14" t="s">
        <v>959</v>
      </c>
      <c r="D298" s="17" t="s">
        <v>271</v>
      </c>
      <c r="E298" s="15">
        <v>40000</v>
      </c>
    </row>
    <row r="299" spans="2:5" x14ac:dyDescent="0.25">
      <c r="B299" s="14" t="s">
        <v>959</v>
      </c>
      <c r="D299" s="17" t="s">
        <v>272</v>
      </c>
      <c r="E299" s="15">
        <v>10000</v>
      </c>
    </row>
    <row r="300" spans="2:5" x14ac:dyDescent="0.25">
      <c r="B300" s="14" t="s">
        <v>959</v>
      </c>
      <c r="D300" s="17" t="s">
        <v>273</v>
      </c>
      <c r="E300" s="15">
        <v>13500</v>
      </c>
    </row>
    <row r="301" spans="2:5" x14ac:dyDescent="0.25">
      <c r="B301" s="14" t="s">
        <v>959</v>
      </c>
      <c r="D301" s="17" t="s">
        <v>274</v>
      </c>
      <c r="E301" s="15">
        <v>20500</v>
      </c>
    </row>
    <row r="302" spans="2:5" x14ac:dyDescent="0.25">
      <c r="B302" s="14" t="s">
        <v>959</v>
      </c>
      <c r="D302" s="17" t="s">
        <v>275</v>
      </c>
      <c r="E302" s="15">
        <v>2000</v>
      </c>
    </row>
    <row r="303" spans="2:5" x14ac:dyDescent="0.25">
      <c r="B303" s="14" t="s">
        <v>959</v>
      </c>
      <c r="D303" s="17" t="s">
        <v>276</v>
      </c>
      <c r="E303" s="15">
        <v>6000</v>
      </c>
    </row>
    <row r="304" spans="2:5" x14ac:dyDescent="0.25">
      <c r="B304" s="14" t="s">
        <v>959</v>
      </c>
      <c r="D304" s="17" t="s">
        <v>277</v>
      </c>
      <c r="E304" s="15">
        <v>4000</v>
      </c>
    </row>
    <row r="305" spans="2:5" x14ac:dyDescent="0.25">
      <c r="B305" s="14" t="s">
        <v>959</v>
      </c>
      <c r="D305" s="17" t="s">
        <v>278</v>
      </c>
      <c r="E305" s="15">
        <v>6000</v>
      </c>
    </row>
    <row r="306" spans="2:5" x14ac:dyDescent="0.25">
      <c r="B306" s="14" t="s">
        <v>959</v>
      </c>
      <c r="D306" s="17" t="s">
        <v>279</v>
      </c>
      <c r="E306" s="15">
        <v>2000</v>
      </c>
    </row>
    <row r="307" spans="2:5" x14ac:dyDescent="0.25">
      <c r="B307" s="14" t="s">
        <v>959</v>
      </c>
      <c r="D307" s="17" t="s">
        <v>280</v>
      </c>
      <c r="E307" s="15">
        <v>17000</v>
      </c>
    </row>
    <row r="308" spans="2:5" x14ac:dyDescent="0.25">
      <c r="B308" s="14" t="s">
        <v>959</v>
      </c>
      <c r="D308" s="17" t="s">
        <v>281</v>
      </c>
      <c r="E308" s="15">
        <v>8000</v>
      </c>
    </row>
    <row r="309" spans="2:5" x14ac:dyDescent="0.25">
      <c r="B309" s="14" t="s">
        <v>959</v>
      </c>
      <c r="D309" s="17" t="s">
        <v>282</v>
      </c>
      <c r="E309" s="15">
        <v>2000</v>
      </c>
    </row>
    <row r="310" spans="2:5" x14ac:dyDescent="0.25">
      <c r="B310" s="14" t="s">
        <v>959</v>
      </c>
      <c r="D310" s="17" t="s">
        <v>283</v>
      </c>
      <c r="E310" s="15">
        <v>12000</v>
      </c>
    </row>
    <row r="311" spans="2:5" x14ac:dyDescent="0.25">
      <c r="B311" s="14" t="s">
        <v>959</v>
      </c>
      <c r="D311" s="17" t="s">
        <v>284</v>
      </c>
      <c r="E311" s="15">
        <v>5000</v>
      </c>
    </row>
    <row r="312" spans="2:5" x14ac:dyDescent="0.25">
      <c r="B312" s="14" t="s">
        <v>959</v>
      </c>
      <c r="D312" s="17" t="s">
        <v>285</v>
      </c>
      <c r="E312" s="15">
        <v>4000</v>
      </c>
    </row>
    <row r="313" spans="2:5" x14ac:dyDescent="0.25">
      <c r="B313" s="14" t="s">
        <v>959</v>
      </c>
      <c r="D313" s="17" t="s">
        <v>286</v>
      </c>
      <c r="E313" s="15">
        <v>16000</v>
      </c>
    </row>
    <row r="314" spans="2:5" x14ac:dyDescent="0.25">
      <c r="B314" s="14" t="s">
        <v>959</v>
      </c>
      <c r="D314" s="17" t="s">
        <v>287</v>
      </c>
      <c r="E314" s="15">
        <v>11000</v>
      </c>
    </row>
    <row r="315" spans="2:5" x14ac:dyDescent="0.25">
      <c r="B315" s="14" t="s">
        <v>959</v>
      </c>
      <c r="D315" s="17" t="s">
        <v>288</v>
      </c>
      <c r="E315" s="15">
        <v>38000</v>
      </c>
    </row>
    <row r="316" spans="2:5" x14ac:dyDescent="0.25">
      <c r="B316" s="14" t="s">
        <v>959</v>
      </c>
      <c r="D316" s="17" t="s">
        <v>289</v>
      </c>
      <c r="E316" s="15">
        <v>18000</v>
      </c>
    </row>
    <row r="317" spans="2:5" x14ac:dyDescent="0.25">
      <c r="B317" s="14" t="s">
        <v>959</v>
      </c>
      <c r="D317" s="17" t="s">
        <v>290</v>
      </c>
      <c r="E317" s="15">
        <v>10000</v>
      </c>
    </row>
    <row r="318" spans="2:5" x14ac:dyDescent="0.25">
      <c r="B318" s="14" t="s">
        <v>959</v>
      </c>
      <c r="D318" s="17" t="s">
        <v>291</v>
      </c>
      <c r="E318" s="15">
        <v>40000</v>
      </c>
    </row>
    <row r="319" spans="2:5" x14ac:dyDescent="0.25">
      <c r="B319" s="14" t="s">
        <v>959</v>
      </c>
      <c r="D319" s="17" t="s">
        <v>292</v>
      </c>
      <c r="E319" s="15">
        <v>5000</v>
      </c>
    </row>
    <row r="320" spans="2:5" x14ac:dyDescent="0.25">
      <c r="B320" s="14" t="s">
        <v>959</v>
      </c>
      <c r="D320" s="17" t="s">
        <v>293</v>
      </c>
      <c r="E320" s="15">
        <v>30000</v>
      </c>
    </row>
    <row r="321" spans="2:5" x14ac:dyDescent="0.25">
      <c r="B321" s="14" t="s">
        <v>959</v>
      </c>
      <c r="D321" s="17" t="s">
        <v>294</v>
      </c>
      <c r="E321" s="15">
        <v>33000</v>
      </c>
    </row>
    <row r="322" spans="2:5" x14ac:dyDescent="0.25">
      <c r="B322" s="14" t="s">
        <v>959</v>
      </c>
      <c r="D322" s="17" t="s">
        <v>295</v>
      </c>
      <c r="E322" s="15">
        <v>18500</v>
      </c>
    </row>
    <row r="323" spans="2:5" x14ac:dyDescent="0.25">
      <c r="B323" s="14" t="s">
        <v>959</v>
      </c>
      <c r="D323" s="17" t="s">
        <v>296</v>
      </c>
      <c r="E323" s="15">
        <v>3000</v>
      </c>
    </row>
    <row r="324" spans="2:5" x14ac:dyDescent="0.25">
      <c r="B324" s="14" t="s">
        <v>959</v>
      </c>
      <c r="D324" s="17" t="s">
        <v>297</v>
      </c>
      <c r="E324" s="15">
        <v>47000</v>
      </c>
    </row>
    <row r="325" spans="2:5" x14ac:dyDescent="0.25">
      <c r="B325" s="14" t="s">
        <v>959</v>
      </c>
      <c r="D325" s="17" t="s">
        <v>298</v>
      </c>
      <c r="E325" s="15">
        <v>8000</v>
      </c>
    </row>
    <row r="326" spans="2:5" x14ac:dyDescent="0.25">
      <c r="B326" s="14" t="s">
        <v>959</v>
      </c>
      <c r="D326" s="17" t="s">
        <v>299</v>
      </c>
      <c r="E326" s="15">
        <v>27000</v>
      </c>
    </row>
    <row r="327" spans="2:5" x14ac:dyDescent="0.25">
      <c r="B327" s="14" t="s">
        <v>959</v>
      </c>
      <c r="D327" s="17" t="s">
        <v>300</v>
      </c>
      <c r="E327" s="15">
        <v>25000</v>
      </c>
    </row>
    <row r="328" spans="2:5" x14ac:dyDescent="0.25">
      <c r="B328" s="14" t="s">
        <v>959</v>
      </c>
      <c r="D328" s="17" t="s">
        <v>301</v>
      </c>
      <c r="E328" s="15">
        <v>10000</v>
      </c>
    </row>
    <row r="329" spans="2:5" x14ac:dyDescent="0.25">
      <c r="B329" s="14" t="s">
        <v>959</v>
      </c>
      <c r="D329" s="17" t="s">
        <v>302</v>
      </c>
      <c r="E329" s="15">
        <v>9500</v>
      </c>
    </row>
    <row r="330" spans="2:5" x14ac:dyDescent="0.25">
      <c r="B330" s="14" t="s">
        <v>959</v>
      </c>
      <c r="D330" s="17" t="s">
        <v>303</v>
      </c>
      <c r="E330" s="15">
        <v>3000</v>
      </c>
    </row>
    <row r="331" spans="2:5" x14ac:dyDescent="0.25">
      <c r="B331" s="14" t="s">
        <v>959</v>
      </c>
      <c r="D331" s="17" t="s">
        <v>304</v>
      </c>
      <c r="E331" s="15">
        <v>17500</v>
      </c>
    </row>
    <row r="332" spans="2:5" x14ac:dyDescent="0.25">
      <c r="B332" s="14" t="s">
        <v>959</v>
      </c>
      <c r="D332" s="17" t="s">
        <v>305</v>
      </c>
      <c r="E332" s="15">
        <v>5000</v>
      </c>
    </row>
    <row r="333" spans="2:5" x14ac:dyDescent="0.25">
      <c r="B333" s="14" t="s">
        <v>959</v>
      </c>
      <c r="D333" s="17" t="s">
        <v>306</v>
      </c>
      <c r="E333" s="15">
        <v>11500</v>
      </c>
    </row>
    <row r="334" spans="2:5" x14ac:dyDescent="0.25">
      <c r="B334" s="14" t="s">
        <v>959</v>
      </c>
      <c r="D334" s="17" t="s">
        <v>307</v>
      </c>
      <c r="E334" s="15">
        <v>38000</v>
      </c>
    </row>
    <row r="335" spans="2:5" x14ac:dyDescent="0.25">
      <c r="B335" s="14" t="s">
        <v>959</v>
      </c>
      <c r="D335" s="17" t="s">
        <v>308</v>
      </c>
      <c r="E335" s="15">
        <v>8000</v>
      </c>
    </row>
    <row r="336" spans="2:5" x14ac:dyDescent="0.25">
      <c r="B336" s="14" t="s">
        <v>959</v>
      </c>
      <c r="D336" s="17" t="s">
        <v>309</v>
      </c>
      <c r="E336" s="15">
        <v>12000</v>
      </c>
    </row>
    <row r="337" spans="2:5" x14ac:dyDescent="0.25">
      <c r="B337" s="14" t="s">
        <v>959</v>
      </c>
      <c r="D337" s="17" t="s">
        <v>310</v>
      </c>
      <c r="E337" s="15">
        <v>10000</v>
      </c>
    </row>
    <row r="338" spans="2:5" x14ac:dyDescent="0.25">
      <c r="B338" s="14" t="s">
        <v>959</v>
      </c>
      <c r="D338" s="17" t="s">
        <v>311</v>
      </c>
      <c r="E338" s="15">
        <v>8000</v>
      </c>
    </row>
    <row r="339" spans="2:5" x14ac:dyDescent="0.25">
      <c r="B339" s="14" t="s">
        <v>959</v>
      </c>
      <c r="D339" s="17" t="s">
        <v>312</v>
      </c>
      <c r="E339" s="15">
        <v>15000</v>
      </c>
    </row>
    <row r="340" spans="2:5" x14ac:dyDescent="0.25">
      <c r="B340" s="14" t="s">
        <v>959</v>
      </c>
      <c r="D340" s="17" t="s">
        <v>313</v>
      </c>
      <c r="E340" s="15">
        <v>14500</v>
      </c>
    </row>
    <row r="341" spans="2:5" x14ac:dyDescent="0.25">
      <c r="B341" s="14" t="s">
        <v>959</v>
      </c>
      <c r="D341" s="17" t="s">
        <v>314</v>
      </c>
      <c r="E341" s="15">
        <v>14500</v>
      </c>
    </row>
    <row r="342" spans="2:5" x14ac:dyDescent="0.25">
      <c r="B342" s="14" t="s">
        <v>959</v>
      </c>
      <c r="D342" s="17" t="s">
        <v>315</v>
      </c>
      <c r="E342" s="15">
        <v>37000</v>
      </c>
    </row>
    <row r="343" spans="2:5" x14ac:dyDescent="0.25">
      <c r="B343" s="14" t="s">
        <v>959</v>
      </c>
      <c r="D343" s="17" t="s">
        <v>316</v>
      </c>
      <c r="E343" s="15">
        <v>25000</v>
      </c>
    </row>
    <row r="344" spans="2:5" x14ac:dyDescent="0.25">
      <c r="B344" s="14" t="s">
        <v>959</v>
      </c>
      <c r="D344" s="17" t="s">
        <v>317</v>
      </c>
      <c r="E344" s="15">
        <v>16000</v>
      </c>
    </row>
    <row r="345" spans="2:5" x14ac:dyDescent="0.25">
      <c r="B345" s="14" t="s">
        <v>959</v>
      </c>
      <c r="D345" s="17" t="s">
        <v>318</v>
      </c>
      <c r="E345" s="15">
        <v>28000</v>
      </c>
    </row>
    <row r="346" spans="2:5" x14ac:dyDescent="0.25">
      <c r="B346" s="14" t="s">
        <v>959</v>
      </c>
      <c r="D346" s="17" t="s">
        <v>319</v>
      </c>
      <c r="E346" s="15">
        <v>35000</v>
      </c>
    </row>
    <row r="347" spans="2:5" x14ac:dyDescent="0.25">
      <c r="B347" s="14" t="s">
        <v>959</v>
      </c>
      <c r="D347" s="17" t="s">
        <v>320</v>
      </c>
      <c r="E347" s="15">
        <v>9000</v>
      </c>
    </row>
    <row r="348" spans="2:5" x14ac:dyDescent="0.25">
      <c r="B348" s="14" t="s">
        <v>959</v>
      </c>
      <c r="D348" s="17" t="s">
        <v>321</v>
      </c>
      <c r="E348" s="15">
        <v>69000</v>
      </c>
    </row>
    <row r="349" spans="2:5" x14ac:dyDescent="0.25">
      <c r="B349" s="14" t="s">
        <v>959</v>
      </c>
      <c r="D349" s="17" t="s">
        <v>322</v>
      </c>
      <c r="E349" s="15">
        <v>5000</v>
      </c>
    </row>
    <row r="350" spans="2:5" x14ac:dyDescent="0.25">
      <c r="B350" s="14" t="s">
        <v>959</v>
      </c>
      <c r="D350" s="17" t="s">
        <v>323</v>
      </c>
      <c r="E350" s="15">
        <v>21000</v>
      </c>
    </row>
    <row r="351" spans="2:5" x14ac:dyDescent="0.25">
      <c r="B351" s="14" t="s">
        <v>959</v>
      </c>
      <c r="D351" s="17" t="s">
        <v>324</v>
      </c>
      <c r="E351" s="15">
        <v>30000</v>
      </c>
    </row>
    <row r="352" spans="2:5" x14ac:dyDescent="0.25">
      <c r="B352" s="14" t="s">
        <v>959</v>
      </c>
      <c r="D352" s="17" t="s">
        <v>325</v>
      </c>
      <c r="E352" s="15">
        <v>20000</v>
      </c>
    </row>
    <row r="353" spans="2:5" x14ac:dyDescent="0.25">
      <c r="B353" s="14" t="s">
        <v>959</v>
      </c>
      <c r="D353" s="17" t="s">
        <v>326</v>
      </c>
      <c r="E353" s="15">
        <v>12000</v>
      </c>
    </row>
    <row r="354" spans="2:5" x14ac:dyDescent="0.25">
      <c r="B354" s="14" t="s">
        <v>959</v>
      </c>
      <c r="D354" s="17" t="s">
        <v>327</v>
      </c>
      <c r="E354" s="15">
        <v>28000</v>
      </c>
    </row>
    <row r="355" spans="2:5" x14ac:dyDescent="0.25">
      <c r="B355" s="14" t="s">
        <v>959</v>
      </c>
      <c r="D355" s="17" t="s">
        <v>328</v>
      </c>
      <c r="E355" s="15">
        <v>8500</v>
      </c>
    </row>
    <row r="356" spans="2:5" x14ac:dyDescent="0.25">
      <c r="B356" s="14" t="s">
        <v>959</v>
      </c>
      <c r="D356" s="17" t="s">
        <v>329</v>
      </c>
      <c r="E356" s="15">
        <v>5000</v>
      </c>
    </row>
    <row r="357" spans="2:5" x14ac:dyDescent="0.25">
      <c r="B357" s="14" t="s">
        <v>959</v>
      </c>
      <c r="D357" s="17" t="s">
        <v>330</v>
      </c>
      <c r="E357" s="15">
        <v>35000</v>
      </c>
    </row>
    <row r="358" spans="2:5" x14ac:dyDescent="0.25">
      <c r="B358" s="14" t="s">
        <v>959</v>
      </c>
      <c r="D358" s="17" t="s">
        <v>331</v>
      </c>
      <c r="E358" s="15">
        <v>19000</v>
      </c>
    </row>
    <row r="359" spans="2:5" x14ac:dyDescent="0.25">
      <c r="B359" s="14" t="s">
        <v>959</v>
      </c>
      <c r="D359" s="17" t="s">
        <v>332</v>
      </c>
      <c r="E359" s="15">
        <v>35000</v>
      </c>
    </row>
    <row r="360" spans="2:5" x14ac:dyDescent="0.25">
      <c r="B360" s="14" t="s">
        <v>959</v>
      </c>
      <c r="D360" s="17" t="s">
        <v>333</v>
      </c>
      <c r="E360" s="15">
        <v>7200</v>
      </c>
    </row>
    <row r="361" spans="2:5" x14ac:dyDescent="0.25">
      <c r="B361" s="14" t="s">
        <v>959</v>
      </c>
      <c r="D361" s="17" t="s">
        <v>334</v>
      </c>
      <c r="E361" s="15">
        <v>38000</v>
      </c>
    </row>
    <row r="362" spans="2:5" x14ac:dyDescent="0.25">
      <c r="B362" s="14" t="s">
        <v>959</v>
      </c>
      <c r="D362" s="17" t="s">
        <v>335</v>
      </c>
      <c r="E362" s="15">
        <v>28000</v>
      </c>
    </row>
    <row r="363" spans="2:5" x14ac:dyDescent="0.25">
      <c r="B363" s="14" t="s">
        <v>959</v>
      </c>
      <c r="D363" s="17" t="s">
        <v>336</v>
      </c>
      <c r="E363" s="15">
        <v>28000</v>
      </c>
    </row>
    <row r="364" spans="2:5" x14ac:dyDescent="0.25">
      <c r="B364" s="14" t="s">
        <v>959</v>
      </c>
      <c r="D364" s="17" t="s">
        <v>337</v>
      </c>
      <c r="E364" s="15">
        <v>4500</v>
      </c>
    </row>
    <row r="365" spans="2:5" x14ac:dyDescent="0.25">
      <c r="B365" s="14" t="s">
        <v>959</v>
      </c>
      <c r="D365" s="17" t="s">
        <v>338</v>
      </c>
      <c r="E365" s="15">
        <v>12000</v>
      </c>
    </row>
    <row r="366" spans="2:5" x14ac:dyDescent="0.25">
      <c r="B366" s="14" t="s">
        <v>959</v>
      </c>
      <c r="D366" s="17" t="s">
        <v>339</v>
      </c>
      <c r="E366" s="15">
        <v>24000</v>
      </c>
    </row>
    <row r="367" spans="2:5" x14ac:dyDescent="0.25">
      <c r="B367" s="14" t="s">
        <v>959</v>
      </c>
      <c r="D367" s="17" t="s">
        <v>340</v>
      </c>
      <c r="E367" s="15">
        <v>20500</v>
      </c>
    </row>
    <row r="368" spans="2:5" x14ac:dyDescent="0.25">
      <c r="B368" s="14" t="s">
        <v>959</v>
      </c>
      <c r="D368" s="17" t="s">
        <v>341</v>
      </c>
      <c r="E368" s="15">
        <v>14000</v>
      </c>
    </row>
    <row r="369" spans="2:5" x14ac:dyDescent="0.25">
      <c r="B369" s="14" t="s">
        <v>959</v>
      </c>
      <c r="D369" s="17" t="s">
        <v>342</v>
      </c>
      <c r="E369" s="15">
        <v>21000</v>
      </c>
    </row>
    <row r="370" spans="2:5" x14ac:dyDescent="0.25">
      <c r="B370" s="14" t="s">
        <v>959</v>
      </c>
      <c r="D370" s="17" t="s">
        <v>343</v>
      </c>
      <c r="E370" s="15">
        <v>28000</v>
      </c>
    </row>
    <row r="371" spans="2:5" x14ac:dyDescent="0.25">
      <c r="B371" s="14" t="s">
        <v>959</v>
      </c>
      <c r="D371" s="17" t="s">
        <v>344</v>
      </c>
      <c r="E371" s="15">
        <v>39000</v>
      </c>
    </row>
    <row r="372" spans="2:5" x14ac:dyDescent="0.25">
      <c r="B372" s="14" t="s">
        <v>959</v>
      </c>
      <c r="D372" s="17" t="s">
        <v>345</v>
      </c>
      <c r="E372" s="15">
        <v>28000</v>
      </c>
    </row>
    <row r="373" spans="2:5" x14ac:dyDescent="0.25">
      <c r="B373" s="14" t="s">
        <v>959</v>
      </c>
      <c r="D373" s="17" t="s">
        <v>346</v>
      </c>
      <c r="E373" s="15">
        <v>7000</v>
      </c>
    </row>
    <row r="374" spans="2:5" x14ac:dyDescent="0.25">
      <c r="B374" s="14" t="s">
        <v>959</v>
      </c>
      <c r="D374" s="17" t="s">
        <v>347</v>
      </c>
      <c r="E374" s="15">
        <v>28000</v>
      </c>
    </row>
    <row r="375" spans="2:5" x14ac:dyDescent="0.25">
      <c r="B375" s="14" t="s">
        <v>959</v>
      </c>
      <c r="D375" s="17" t="s">
        <v>348</v>
      </c>
      <c r="E375" s="15">
        <v>20000</v>
      </c>
    </row>
    <row r="376" spans="2:5" x14ac:dyDescent="0.25">
      <c r="B376" s="14" t="s">
        <v>959</v>
      </c>
      <c r="D376" s="17" t="s">
        <v>349</v>
      </c>
      <c r="E376" s="15">
        <v>21000</v>
      </c>
    </row>
    <row r="377" spans="2:5" x14ac:dyDescent="0.25">
      <c r="B377" s="14" t="s">
        <v>959</v>
      </c>
      <c r="D377" s="17" t="s">
        <v>350</v>
      </c>
      <c r="E377" s="15">
        <v>25000</v>
      </c>
    </row>
    <row r="378" spans="2:5" x14ac:dyDescent="0.25">
      <c r="B378" s="14" t="s">
        <v>959</v>
      </c>
      <c r="D378" s="17" t="s">
        <v>351</v>
      </c>
      <c r="E378" s="15">
        <v>14000</v>
      </c>
    </row>
    <row r="379" spans="2:5" x14ac:dyDescent="0.25">
      <c r="B379" s="14" t="s">
        <v>959</v>
      </c>
      <c r="D379" s="17" t="s">
        <v>352</v>
      </c>
      <c r="E379" s="15">
        <v>18000</v>
      </c>
    </row>
    <row r="380" spans="2:5" x14ac:dyDescent="0.25">
      <c r="B380" s="14" t="s">
        <v>959</v>
      </c>
      <c r="D380" s="17" t="s">
        <v>353</v>
      </c>
      <c r="E380" s="15">
        <v>20000</v>
      </c>
    </row>
    <row r="381" spans="2:5" x14ac:dyDescent="0.25">
      <c r="B381" s="14" t="s">
        <v>959</v>
      </c>
      <c r="D381" s="17" t="s">
        <v>354</v>
      </c>
      <c r="E381" s="15">
        <v>12000</v>
      </c>
    </row>
    <row r="382" spans="2:5" x14ac:dyDescent="0.25">
      <c r="B382" s="14" t="s">
        <v>959</v>
      </c>
      <c r="D382" s="17" t="s">
        <v>355</v>
      </c>
      <c r="E382" s="15">
        <v>7500</v>
      </c>
    </row>
    <row r="383" spans="2:5" x14ac:dyDescent="0.25">
      <c r="B383" s="14" t="s">
        <v>959</v>
      </c>
      <c r="D383" s="17" t="s">
        <v>356</v>
      </c>
      <c r="E383" s="15">
        <v>20000</v>
      </c>
    </row>
    <row r="384" spans="2:5" x14ac:dyDescent="0.25">
      <c r="B384" s="14" t="s">
        <v>959</v>
      </c>
      <c r="D384" s="17" t="s">
        <v>357</v>
      </c>
      <c r="E384" s="15">
        <v>18000</v>
      </c>
    </row>
    <row r="385" spans="2:5" x14ac:dyDescent="0.25">
      <c r="B385" s="14" t="s">
        <v>959</v>
      </c>
      <c r="D385" s="17" t="s">
        <v>358</v>
      </c>
      <c r="E385" s="15">
        <v>17000</v>
      </c>
    </row>
    <row r="386" spans="2:5" x14ac:dyDescent="0.25">
      <c r="B386" s="14" t="s">
        <v>959</v>
      </c>
      <c r="D386" s="17" t="s">
        <v>359</v>
      </c>
      <c r="E386" s="15">
        <v>5000</v>
      </c>
    </row>
    <row r="387" spans="2:5" x14ac:dyDescent="0.25">
      <c r="B387" s="14" t="s">
        <v>959</v>
      </c>
      <c r="D387" s="17" t="s">
        <v>360</v>
      </c>
      <c r="E387" s="15">
        <v>18000</v>
      </c>
    </row>
    <row r="388" spans="2:5" x14ac:dyDescent="0.25">
      <c r="B388" s="14" t="s">
        <v>959</v>
      </c>
      <c r="D388" s="17" t="s">
        <v>361</v>
      </c>
      <c r="E388" s="15">
        <v>15000</v>
      </c>
    </row>
    <row r="389" spans="2:5" x14ac:dyDescent="0.25">
      <c r="B389" s="14" t="s">
        <v>959</v>
      </c>
      <c r="D389" s="17" t="s">
        <v>362</v>
      </c>
      <c r="E389" s="15">
        <v>5000</v>
      </c>
    </row>
    <row r="390" spans="2:5" x14ac:dyDescent="0.25">
      <c r="B390" s="14" t="s">
        <v>959</v>
      </c>
      <c r="D390" s="17" t="s">
        <v>363</v>
      </c>
      <c r="E390" s="15">
        <v>16000</v>
      </c>
    </row>
    <row r="391" spans="2:5" x14ac:dyDescent="0.25">
      <c r="B391" s="14" t="s">
        <v>959</v>
      </c>
      <c r="D391" s="17" t="s">
        <v>364</v>
      </c>
      <c r="E391" s="15">
        <v>15000</v>
      </c>
    </row>
    <row r="392" spans="2:5" x14ac:dyDescent="0.25">
      <c r="B392" s="14" t="s">
        <v>959</v>
      </c>
      <c r="D392" s="17" t="s">
        <v>365</v>
      </c>
      <c r="E392" s="15">
        <v>22000</v>
      </c>
    </row>
    <row r="393" spans="2:5" x14ac:dyDescent="0.25">
      <c r="B393" s="14" t="s">
        <v>959</v>
      </c>
      <c r="D393" s="17" t="s">
        <v>366</v>
      </c>
      <c r="E393" s="15">
        <v>29000</v>
      </c>
    </row>
    <row r="394" spans="2:5" x14ac:dyDescent="0.25">
      <c r="B394" s="14" t="s">
        <v>959</v>
      </c>
      <c r="D394" s="17" t="s">
        <v>367</v>
      </c>
      <c r="E394" s="15">
        <v>40000</v>
      </c>
    </row>
    <row r="395" spans="2:5" x14ac:dyDescent="0.25">
      <c r="B395" s="14" t="s">
        <v>959</v>
      </c>
      <c r="D395" s="17" t="s">
        <v>368</v>
      </c>
      <c r="E395" s="15">
        <v>8000</v>
      </c>
    </row>
    <row r="396" spans="2:5" x14ac:dyDescent="0.25">
      <c r="B396" s="14" t="s">
        <v>959</v>
      </c>
      <c r="D396" s="17" t="s">
        <v>369</v>
      </c>
      <c r="E396" s="15">
        <v>5000</v>
      </c>
    </row>
    <row r="397" spans="2:5" x14ac:dyDescent="0.25">
      <c r="B397" s="14" t="s">
        <v>959</v>
      </c>
      <c r="D397" s="17" t="s">
        <v>370</v>
      </c>
      <c r="E397" s="15">
        <v>6000</v>
      </c>
    </row>
    <row r="398" spans="2:5" x14ac:dyDescent="0.25">
      <c r="B398" s="14" t="s">
        <v>959</v>
      </c>
      <c r="D398" s="17" t="s">
        <v>371</v>
      </c>
      <c r="E398" s="15">
        <v>18000</v>
      </c>
    </row>
    <row r="399" spans="2:5" x14ac:dyDescent="0.25">
      <c r="B399" s="14" t="s">
        <v>959</v>
      </c>
      <c r="D399" s="17" t="s">
        <v>372</v>
      </c>
      <c r="E399" s="15">
        <v>30000</v>
      </c>
    </row>
    <row r="400" spans="2:5" x14ac:dyDescent="0.25">
      <c r="B400" s="14" t="s">
        <v>959</v>
      </c>
      <c r="D400" s="17" t="s">
        <v>373</v>
      </c>
      <c r="E400" s="15">
        <v>10000</v>
      </c>
    </row>
    <row r="401" spans="2:5" x14ac:dyDescent="0.25">
      <c r="B401" s="14" t="s">
        <v>959</v>
      </c>
      <c r="D401" s="17" t="s">
        <v>374</v>
      </c>
      <c r="E401" s="15">
        <v>10000</v>
      </c>
    </row>
    <row r="402" spans="2:5" x14ac:dyDescent="0.25">
      <c r="B402" s="14" t="s">
        <v>959</v>
      </c>
      <c r="D402" s="17" t="s">
        <v>375</v>
      </c>
      <c r="E402" s="15">
        <v>36000</v>
      </c>
    </row>
    <row r="403" spans="2:5" x14ac:dyDescent="0.25">
      <c r="B403" s="14" t="s">
        <v>959</v>
      </c>
      <c r="D403" s="17" t="s">
        <v>376</v>
      </c>
      <c r="E403" s="15">
        <v>10000</v>
      </c>
    </row>
    <row r="404" spans="2:5" x14ac:dyDescent="0.25">
      <c r="B404" s="14" t="s">
        <v>959</v>
      </c>
      <c r="D404" s="17" t="s">
        <v>377</v>
      </c>
      <c r="E404" s="15">
        <v>18000</v>
      </c>
    </row>
    <row r="405" spans="2:5" x14ac:dyDescent="0.25">
      <c r="B405" s="14" t="s">
        <v>959</v>
      </c>
      <c r="D405" s="17" t="s">
        <v>378</v>
      </c>
      <c r="E405" s="15">
        <v>17000</v>
      </c>
    </row>
    <row r="406" spans="2:5" x14ac:dyDescent="0.25">
      <c r="B406" s="14" t="s">
        <v>959</v>
      </c>
      <c r="D406" s="17" t="s">
        <v>379</v>
      </c>
      <c r="E406" s="15">
        <v>8000</v>
      </c>
    </row>
    <row r="407" spans="2:5" x14ac:dyDescent="0.25">
      <c r="B407" s="14" t="s">
        <v>959</v>
      </c>
      <c r="D407" s="17" t="s">
        <v>380</v>
      </c>
      <c r="E407" s="15">
        <v>43000</v>
      </c>
    </row>
    <row r="408" spans="2:5" x14ac:dyDescent="0.25">
      <c r="B408" s="14" t="s">
        <v>959</v>
      </c>
      <c r="D408" s="17" t="s">
        <v>381</v>
      </c>
      <c r="E408" s="15">
        <v>24000</v>
      </c>
    </row>
    <row r="409" spans="2:5" x14ac:dyDescent="0.25">
      <c r="B409" s="14" t="s">
        <v>959</v>
      </c>
      <c r="D409" s="17" t="s">
        <v>382</v>
      </c>
      <c r="E409" s="15">
        <v>10000</v>
      </c>
    </row>
    <row r="410" spans="2:5" x14ac:dyDescent="0.25">
      <c r="B410" s="14" t="s">
        <v>959</v>
      </c>
      <c r="D410" s="17" t="s">
        <v>383</v>
      </c>
      <c r="E410" s="15">
        <v>14000</v>
      </c>
    </row>
    <row r="411" spans="2:5" x14ac:dyDescent="0.25">
      <c r="B411" s="14" t="s">
        <v>959</v>
      </c>
      <c r="D411" s="17" t="s">
        <v>384</v>
      </c>
      <c r="E411" s="15">
        <v>24000</v>
      </c>
    </row>
    <row r="412" spans="2:5" x14ac:dyDescent="0.25">
      <c r="B412" s="14" t="s">
        <v>959</v>
      </c>
      <c r="D412" s="17" t="s">
        <v>385</v>
      </c>
      <c r="E412" s="15">
        <v>8000</v>
      </c>
    </row>
    <row r="413" spans="2:5" x14ac:dyDescent="0.25">
      <c r="B413" s="14" t="s">
        <v>959</v>
      </c>
      <c r="D413" s="17" t="s">
        <v>386</v>
      </c>
      <c r="E413" s="15">
        <v>28000</v>
      </c>
    </row>
    <row r="414" spans="2:5" x14ac:dyDescent="0.25">
      <c r="B414" s="14" t="s">
        <v>959</v>
      </c>
      <c r="D414" s="17" t="s">
        <v>387</v>
      </c>
      <c r="E414" s="15">
        <v>4000</v>
      </c>
    </row>
    <row r="415" spans="2:5" x14ac:dyDescent="0.25">
      <c r="B415" s="14" t="s">
        <v>959</v>
      </c>
      <c r="D415" s="17" t="s">
        <v>388</v>
      </c>
      <c r="E415" s="15">
        <v>9000</v>
      </c>
    </row>
    <row r="416" spans="2:5" x14ac:dyDescent="0.25">
      <c r="B416" s="14" t="s">
        <v>959</v>
      </c>
      <c r="D416" s="17" t="s">
        <v>389</v>
      </c>
      <c r="E416" s="15">
        <v>27000</v>
      </c>
    </row>
    <row r="417" spans="2:5" x14ac:dyDescent="0.25">
      <c r="B417" s="14" t="s">
        <v>959</v>
      </c>
      <c r="D417" s="17" t="s">
        <v>390</v>
      </c>
      <c r="E417" s="15">
        <v>21000</v>
      </c>
    </row>
    <row r="418" spans="2:5" x14ac:dyDescent="0.25">
      <c r="B418" s="14" t="s">
        <v>959</v>
      </c>
      <c r="D418" s="17" t="s">
        <v>391</v>
      </c>
      <c r="E418" s="15">
        <v>5200</v>
      </c>
    </row>
    <row r="419" spans="2:5" x14ac:dyDescent="0.25">
      <c r="B419" s="14" t="s">
        <v>959</v>
      </c>
      <c r="D419" s="17" t="s">
        <v>392</v>
      </c>
      <c r="E419" s="15">
        <v>10000</v>
      </c>
    </row>
    <row r="420" spans="2:5" x14ac:dyDescent="0.25">
      <c r="B420" s="14" t="s">
        <v>959</v>
      </c>
      <c r="D420" s="17" t="s">
        <v>393</v>
      </c>
      <c r="E420" s="15">
        <v>5500</v>
      </c>
    </row>
    <row r="421" spans="2:5" x14ac:dyDescent="0.25">
      <c r="B421" s="14" t="s">
        <v>959</v>
      </c>
      <c r="D421" s="17" t="s">
        <v>394</v>
      </c>
      <c r="E421" s="15">
        <v>7000</v>
      </c>
    </row>
    <row r="422" spans="2:5" x14ac:dyDescent="0.25">
      <c r="B422" s="14" t="s">
        <v>959</v>
      </c>
      <c r="D422" s="17" t="s">
        <v>395</v>
      </c>
      <c r="E422" s="15">
        <v>30000</v>
      </c>
    </row>
    <row r="423" spans="2:5" x14ac:dyDescent="0.25">
      <c r="B423" s="14" t="s">
        <v>959</v>
      </c>
      <c r="D423" s="17" t="s">
        <v>396</v>
      </c>
      <c r="E423" s="15">
        <v>13000</v>
      </c>
    </row>
    <row r="424" spans="2:5" x14ac:dyDescent="0.25">
      <c r="B424" s="14" t="s">
        <v>959</v>
      </c>
      <c r="D424" s="17" t="s">
        <v>397</v>
      </c>
      <c r="E424" s="15">
        <v>20000</v>
      </c>
    </row>
    <row r="425" spans="2:5" x14ac:dyDescent="0.25">
      <c r="B425" s="14" t="s">
        <v>959</v>
      </c>
      <c r="D425" s="17" t="s">
        <v>398</v>
      </c>
      <c r="E425" s="15">
        <v>2000</v>
      </c>
    </row>
    <row r="426" spans="2:5" x14ac:dyDescent="0.25">
      <c r="B426" s="14" t="s">
        <v>959</v>
      </c>
      <c r="D426" s="17" t="s">
        <v>399</v>
      </c>
      <c r="E426" s="15">
        <v>20000</v>
      </c>
    </row>
    <row r="427" spans="2:5" x14ac:dyDescent="0.25">
      <c r="B427" s="14" t="s">
        <v>959</v>
      </c>
      <c r="D427" s="17" t="s">
        <v>400</v>
      </c>
      <c r="E427" s="15">
        <v>18000</v>
      </c>
    </row>
    <row r="428" spans="2:5" x14ac:dyDescent="0.25">
      <c r="B428" s="14" t="s">
        <v>959</v>
      </c>
      <c r="D428" s="17" t="s">
        <v>401</v>
      </c>
      <c r="E428" s="15">
        <v>18000</v>
      </c>
    </row>
    <row r="429" spans="2:5" x14ac:dyDescent="0.25">
      <c r="B429" s="14" t="s">
        <v>959</v>
      </c>
      <c r="D429" s="17" t="s">
        <v>402</v>
      </c>
      <c r="E429" s="15">
        <v>35000</v>
      </c>
    </row>
    <row r="430" spans="2:5" x14ac:dyDescent="0.25">
      <c r="B430" s="14" t="s">
        <v>959</v>
      </c>
      <c r="D430" s="17" t="s">
        <v>403</v>
      </c>
      <c r="E430" s="15">
        <v>15000</v>
      </c>
    </row>
    <row r="431" spans="2:5" x14ac:dyDescent="0.25">
      <c r="B431" s="14" t="s">
        <v>959</v>
      </c>
      <c r="D431" s="17" t="s">
        <v>404</v>
      </c>
      <c r="E431" s="15">
        <v>30000</v>
      </c>
    </row>
    <row r="432" spans="2:5" x14ac:dyDescent="0.25">
      <c r="B432" s="14" t="s">
        <v>959</v>
      </c>
      <c r="D432" s="17" t="s">
        <v>405</v>
      </c>
      <c r="E432" s="15">
        <v>48000</v>
      </c>
    </row>
    <row r="433" spans="2:5" x14ac:dyDescent="0.25">
      <c r="B433" s="14" t="s">
        <v>959</v>
      </c>
      <c r="D433" s="17" t="s">
        <v>406</v>
      </c>
      <c r="E433" s="15">
        <v>10000</v>
      </c>
    </row>
    <row r="434" spans="2:5" x14ac:dyDescent="0.25">
      <c r="B434" s="14" t="s">
        <v>959</v>
      </c>
      <c r="D434" s="17" t="s">
        <v>407</v>
      </c>
      <c r="E434" s="15">
        <v>30000</v>
      </c>
    </row>
    <row r="435" spans="2:5" x14ac:dyDescent="0.25">
      <c r="B435" s="14" t="s">
        <v>959</v>
      </c>
      <c r="D435" s="17" t="s">
        <v>408</v>
      </c>
      <c r="E435" s="15">
        <v>23000</v>
      </c>
    </row>
    <row r="436" spans="2:5" x14ac:dyDescent="0.25">
      <c r="B436" s="14" t="s">
        <v>959</v>
      </c>
      <c r="D436" s="17" t="s">
        <v>409</v>
      </c>
      <c r="E436" s="15">
        <v>13000</v>
      </c>
    </row>
    <row r="437" spans="2:5" x14ac:dyDescent="0.25">
      <c r="B437" s="14" t="s">
        <v>959</v>
      </c>
      <c r="D437" s="17" t="s">
        <v>410</v>
      </c>
      <c r="E437" s="15">
        <v>29000</v>
      </c>
    </row>
    <row r="438" spans="2:5" x14ac:dyDescent="0.25">
      <c r="B438" s="14" t="s">
        <v>959</v>
      </c>
      <c r="D438" s="17" t="s">
        <v>411</v>
      </c>
      <c r="E438" s="15">
        <v>20000</v>
      </c>
    </row>
    <row r="439" spans="2:5" x14ac:dyDescent="0.25">
      <c r="B439" s="14" t="s">
        <v>959</v>
      </c>
      <c r="D439" s="17" t="s">
        <v>412</v>
      </c>
      <c r="E439" s="15">
        <v>27000</v>
      </c>
    </row>
    <row r="440" spans="2:5" x14ac:dyDescent="0.25">
      <c r="B440" s="14" t="s">
        <v>959</v>
      </c>
      <c r="D440" s="17" t="s">
        <v>413</v>
      </c>
      <c r="E440" s="15">
        <v>18000</v>
      </c>
    </row>
    <row r="441" spans="2:5" x14ac:dyDescent="0.25">
      <c r="B441" s="14" t="s">
        <v>959</v>
      </c>
      <c r="D441" s="17" t="s">
        <v>414</v>
      </c>
      <c r="E441" s="15">
        <v>12500</v>
      </c>
    </row>
    <row r="442" spans="2:5" x14ac:dyDescent="0.25">
      <c r="B442" s="14" t="s">
        <v>959</v>
      </c>
      <c r="D442" s="17" t="s">
        <v>415</v>
      </c>
      <c r="E442" s="15">
        <v>30000</v>
      </c>
    </row>
    <row r="443" spans="2:5" x14ac:dyDescent="0.25">
      <c r="B443" s="14" t="s">
        <v>959</v>
      </c>
      <c r="D443" s="17" t="s">
        <v>416</v>
      </c>
      <c r="E443" s="15">
        <v>22500</v>
      </c>
    </row>
    <row r="444" spans="2:5" x14ac:dyDescent="0.25">
      <c r="B444" s="14" t="s">
        <v>959</v>
      </c>
      <c r="D444" s="17" t="s">
        <v>417</v>
      </c>
      <c r="E444" s="15">
        <v>12000</v>
      </c>
    </row>
    <row r="445" spans="2:5" x14ac:dyDescent="0.25">
      <c r="B445" s="14" t="s">
        <v>959</v>
      </c>
      <c r="D445" s="17" t="s">
        <v>418</v>
      </c>
      <c r="E445" s="15">
        <v>6500</v>
      </c>
    </row>
    <row r="446" spans="2:5" x14ac:dyDescent="0.25">
      <c r="B446" s="14" t="s">
        <v>959</v>
      </c>
      <c r="D446" s="17" t="s">
        <v>419</v>
      </c>
      <c r="E446" s="15">
        <v>28000</v>
      </c>
    </row>
    <row r="447" spans="2:5" x14ac:dyDescent="0.25">
      <c r="B447" s="14" t="s">
        <v>959</v>
      </c>
      <c r="D447" s="17" t="s">
        <v>420</v>
      </c>
      <c r="E447" s="15">
        <v>9000</v>
      </c>
    </row>
    <row r="448" spans="2:5" x14ac:dyDescent="0.25">
      <c r="B448" s="14" t="s">
        <v>959</v>
      </c>
      <c r="D448" s="17" t="s">
        <v>421</v>
      </c>
      <c r="E448" s="15">
        <v>8000</v>
      </c>
    </row>
    <row r="449" spans="2:5" x14ac:dyDescent="0.25">
      <c r="B449" s="14" t="s">
        <v>959</v>
      </c>
      <c r="D449" s="17" t="s">
        <v>422</v>
      </c>
      <c r="E449" s="15">
        <v>50000</v>
      </c>
    </row>
    <row r="450" spans="2:5" x14ac:dyDescent="0.25">
      <c r="B450" s="14" t="s">
        <v>959</v>
      </c>
      <c r="D450" s="17" t="s">
        <v>423</v>
      </c>
      <c r="E450" s="15">
        <v>30000</v>
      </c>
    </row>
    <row r="451" spans="2:5" x14ac:dyDescent="0.25">
      <c r="B451" s="14" t="s">
        <v>959</v>
      </c>
      <c r="D451" s="17" t="s">
        <v>424</v>
      </c>
      <c r="E451" s="15">
        <v>30000</v>
      </c>
    </row>
    <row r="452" spans="2:5" x14ac:dyDescent="0.25">
      <c r="B452" s="14" t="s">
        <v>959</v>
      </c>
      <c r="D452" s="17" t="s">
        <v>425</v>
      </c>
      <c r="E452" s="15">
        <v>34000</v>
      </c>
    </row>
    <row r="453" spans="2:5" x14ac:dyDescent="0.25">
      <c r="B453" s="14" t="s">
        <v>959</v>
      </c>
      <c r="D453" s="17" t="s">
        <v>426</v>
      </c>
      <c r="E453" s="15">
        <v>12300</v>
      </c>
    </row>
    <row r="454" spans="2:5" x14ac:dyDescent="0.25">
      <c r="B454" s="14" t="s">
        <v>959</v>
      </c>
      <c r="D454" s="17" t="s">
        <v>427</v>
      </c>
      <c r="E454" s="15">
        <v>30000</v>
      </c>
    </row>
    <row r="455" spans="2:5" x14ac:dyDescent="0.25">
      <c r="B455" s="14" t="s">
        <v>959</v>
      </c>
      <c r="D455" s="17" t="s">
        <v>428</v>
      </c>
      <c r="E455" s="15">
        <v>5100</v>
      </c>
    </row>
    <row r="456" spans="2:5" x14ac:dyDescent="0.25">
      <c r="B456" s="14" t="s">
        <v>959</v>
      </c>
      <c r="D456" s="17" t="s">
        <v>429</v>
      </c>
      <c r="E456" s="15">
        <v>30000</v>
      </c>
    </row>
    <row r="457" spans="2:5" x14ac:dyDescent="0.25">
      <c r="B457" s="14" t="s">
        <v>959</v>
      </c>
      <c r="D457" s="17" t="s">
        <v>430</v>
      </c>
      <c r="E457" s="15">
        <v>13200</v>
      </c>
    </row>
    <row r="458" spans="2:5" x14ac:dyDescent="0.25">
      <c r="B458" s="14" t="s">
        <v>959</v>
      </c>
      <c r="D458" s="17" t="s">
        <v>431</v>
      </c>
      <c r="E458" s="15">
        <v>46000</v>
      </c>
    </row>
    <row r="459" spans="2:5" x14ac:dyDescent="0.25">
      <c r="B459" s="14" t="s">
        <v>959</v>
      </c>
      <c r="D459" s="17" t="s">
        <v>432</v>
      </c>
      <c r="E459" s="15">
        <v>17000</v>
      </c>
    </row>
    <row r="460" spans="2:5" x14ac:dyDescent="0.25">
      <c r="B460" s="14" t="s">
        <v>959</v>
      </c>
      <c r="D460" s="17" t="s">
        <v>433</v>
      </c>
      <c r="E460" s="15">
        <v>9000</v>
      </c>
    </row>
    <row r="461" spans="2:5" x14ac:dyDescent="0.25">
      <c r="B461" s="14" t="s">
        <v>959</v>
      </c>
      <c r="D461" s="17" t="s">
        <v>434</v>
      </c>
      <c r="E461" s="15">
        <v>39000</v>
      </c>
    </row>
    <row r="462" spans="2:5" x14ac:dyDescent="0.25">
      <c r="B462" s="14" t="s">
        <v>959</v>
      </c>
      <c r="D462" s="17" t="s">
        <v>435</v>
      </c>
      <c r="E462" s="15">
        <v>40000</v>
      </c>
    </row>
    <row r="463" spans="2:5" x14ac:dyDescent="0.25">
      <c r="B463" s="14" t="s">
        <v>959</v>
      </c>
      <c r="D463" s="17" t="s">
        <v>436</v>
      </c>
      <c r="E463" s="15">
        <v>16500</v>
      </c>
    </row>
    <row r="464" spans="2:5" x14ac:dyDescent="0.25">
      <c r="B464" s="14" t="s">
        <v>959</v>
      </c>
      <c r="D464" s="17" t="s">
        <v>437</v>
      </c>
      <c r="E464" s="15">
        <v>29000</v>
      </c>
    </row>
    <row r="465" spans="2:5" x14ac:dyDescent="0.25">
      <c r="B465" s="14" t="s">
        <v>959</v>
      </c>
      <c r="D465" s="17" t="s">
        <v>438</v>
      </c>
      <c r="E465" s="15">
        <v>12000</v>
      </c>
    </row>
    <row r="466" spans="2:5" x14ac:dyDescent="0.25">
      <c r="B466" s="14" t="s">
        <v>959</v>
      </c>
      <c r="D466" s="17" t="s">
        <v>439</v>
      </c>
      <c r="E466" s="15">
        <v>11000</v>
      </c>
    </row>
    <row r="467" spans="2:5" x14ac:dyDescent="0.25">
      <c r="B467" s="14" t="s">
        <v>959</v>
      </c>
      <c r="D467" s="17" t="s">
        <v>440</v>
      </c>
      <c r="E467" s="15">
        <v>24000</v>
      </c>
    </row>
    <row r="468" spans="2:5" x14ac:dyDescent="0.25">
      <c r="B468" s="14" t="s">
        <v>959</v>
      </c>
      <c r="D468" s="17" t="s">
        <v>441</v>
      </c>
      <c r="E468" s="15">
        <v>17000</v>
      </c>
    </row>
    <row r="469" spans="2:5" x14ac:dyDescent="0.25">
      <c r="B469" s="14" t="s">
        <v>959</v>
      </c>
      <c r="D469" s="17" t="s">
        <v>442</v>
      </c>
      <c r="E469" s="15">
        <v>9000</v>
      </c>
    </row>
    <row r="470" spans="2:5" x14ac:dyDescent="0.25">
      <c r="B470" s="14" t="s">
        <v>959</v>
      </c>
      <c r="D470" s="17" t="s">
        <v>443</v>
      </c>
      <c r="E470" s="15">
        <v>6000</v>
      </c>
    </row>
    <row r="471" spans="2:5" x14ac:dyDescent="0.25">
      <c r="B471" s="14" t="s">
        <v>959</v>
      </c>
      <c r="D471" s="17" t="s">
        <v>444</v>
      </c>
      <c r="E471" s="15">
        <v>21000</v>
      </c>
    </row>
    <row r="472" spans="2:5" x14ac:dyDescent="0.25">
      <c r="B472" s="14" t="s">
        <v>959</v>
      </c>
      <c r="D472" s="17" t="s">
        <v>445</v>
      </c>
      <c r="E472" s="15">
        <v>24000</v>
      </c>
    </row>
    <row r="473" spans="2:5" x14ac:dyDescent="0.25">
      <c r="B473" s="14" t="s">
        <v>959</v>
      </c>
      <c r="D473" s="17" t="s">
        <v>446</v>
      </c>
      <c r="E473" s="15">
        <v>5000</v>
      </c>
    </row>
    <row r="474" spans="2:5" x14ac:dyDescent="0.25">
      <c r="B474" s="14" t="s">
        <v>959</v>
      </c>
      <c r="D474" s="17" t="s">
        <v>447</v>
      </c>
      <c r="E474" s="15">
        <v>13000</v>
      </c>
    </row>
    <row r="475" spans="2:5" x14ac:dyDescent="0.25">
      <c r="B475" s="14" t="s">
        <v>959</v>
      </c>
      <c r="D475" s="17" t="s">
        <v>448</v>
      </c>
      <c r="E475" s="15">
        <v>26000</v>
      </c>
    </row>
    <row r="476" spans="2:5" x14ac:dyDescent="0.25">
      <c r="B476" s="14" t="s">
        <v>959</v>
      </c>
      <c r="D476" s="17" t="s">
        <v>449</v>
      </c>
      <c r="E476" s="15">
        <v>10500</v>
      </c>
    </row>
    <row r="477" spans="2:5" x14ac:dyDescent="0.25">
      <c r="B477" s="14" t="s">
        <v>959</v>
      </c>
      <c r="D477" s="17" t="s">
        <v>450</v>
      </c>
      <c r="E477" s="15">
        <v>14000</v>
      </c>
    </row>
    <row r="478" spans="2:5" x14ac:dyDescent="0.25">
      <c r="B478" s="14" t="s">
        <v>959</v>
      </c>
      <c r="D478" s="17" t="s">
        <v>451</v>
      </c>
      <c r="E478" s="15">
        <v>10000</v>
      </c>
    </row>
    <row r="479" spans="2:5" x14ac:dyDescent="0.25">
      <c r="B479" s="14" t="s">
        <v>959</v>
      </c>
      <c r="D479" s="17" t="s">
        <v>452</v>
      </c>
      <c r="E479" s="15">
        <v>15000</v>
      </c>
    </row>
    <row r="480" spans="2:5" x14ac:dyDescent="0.25">
      <c r="B480" s="14" t="s">
        <v>959</v>
      </c>
      <c r="D480" s="17" t="s">
        <v>453</v>
      </c>
      <c r="E480" s="15">
        <v>54000</v>
      </c>
    </row>
    <row r="481" spans="2:5" x14ac:dyDescent="0.25">
      <c r="B481" s="14" t="s">
        <v>959</v>
      </c>
      <c r="D481" s="17" t="s">
        <v>454</v>
      </c>
      <c r="E481" s="15">
        <v>16500</v>
      </c>
    </row>
    <row r="482" spans="2:5" x14ac:dyDescent="0.25">
      <c r="B482" s="14" t="s">
        <v>959</v>
      </c>
      <c r="D482" s="17" t="s">
        <v>455</v>
      </c>
      <c r="E482" s="15">
        <v>28000</v>
      </c>
    </row>
    <row r="483" spans="2:5" x14ac:dyDescent="0.25">
      <c r="B483" s="14" t="s">
        <v>959</v>
      </c>
      <c r="D483" s="17" t="s">
        <v>456</v>
      </c>
      <c r="E483" s="15">
        <v>28000</v>
      </c>
    </row>
    <row r="484" spans="2:5" x14ac:dyDescent="0.25">
      <c r="B484" s="14" t="s">
        <v>959</v>
      </c>
      <c r="D484" s="17" t="s">
        <v>457</v>
      </c>
      <c r="E484" s="15">
        <v>16000</v>
      </c>
    </row>
    <row r="485" spans="2:5" x14ac:dyDescent="0.25">
      <c r="B485" s="14" t="s">
        <v>959</v>
      </c>
      <c r="D485" s="17" t="s">
        <v>458</v>
      </c>
      <c r="E485" s="15">
        <v>14000</v>
      </c>
    </row>
    <row r="486" spans="2:5" x14ac:dyDescent="0.25">
      <c r="B486" s="14" t="s">
        <v>959</v>
      </c>
      <c r="D486" s="17" t="s">
        <v>459</v>
      </c>
      <c r="E486" s="15">
        <v>9000</v>
      </c>
    </row>
    <row r="487" spans="2:5" x14ac:dyDescent="0.25">
      <c r="B487" s="14" t="s">
        <v>959</v>
      </c>
      <c r="D487" s="17" t="s">
        <v>460</v>
      </c>
      <c r="E487" s="15">
        <v>46000</v>
      </c>
    </row>
    <row r="488" spans="2:5" x14ac:dyDescent="0.25">
      <c r="B488" s="14" t="s">
        <v>959</v>
      </c>
      <c r="D488" s="17" t="s">
        <v>461</v>
      </c>
      <c r="E488" s="15">
        <v>12000</v>
      </c>
    </row>
    <row r="489" spans="2:5" x14ac:dyDescent="0.25">
      <c r="B489" s="14" t="s">
        <v>959</v>
      </c>
      <c r="D489" s="17" t="s">
        <v>462</v>
      </c>
      <c r="E489" s="15">
        <v>8000</v>
      </c>
    </row>
    <row r="490" spans="2:5" x14ac:dyDescent="0.25">
      <c r="B490" s="14" t="s">
        <v>959</v>
      </c>
      <c r="D490" s="17" t="s">
        <v>463</v>
      </c>
      <c r="E490" s="15">
        <v>10000</v>
      </c>
    </row>
    <row r="491" spans="2:5" x14ac:dyDescent="0.25">
      <c r="B491" s="14" t="s">
        <v>959</v>
      </c>
      <c r="D491" s="17" t="s">
        <v>464</v>
      </c>
      <c r="E491" s="15">
        <v>34000</v>
      </c>
    </row>
    <row r="492" spans="2:5" x14ac:dyDescent="0.25">
      <c r="B492" s="14" t="s">
        <v>959</v>
      </c>
      <c r="D492" s="17" t="s">
        <v>465</v>
      </c>
      <c r="E492" s="15">
        <v>4000</v>
      </c>
    </row>
    <row r="493" spans="2:5" x14ac:dyDescent="0.25">
      <c r="B493" s="14" t="s">
        <v>959</v>
      </c>
      <c r="D493" s="17" t="s">
        <v>466</v>
      </c>
      <c r="E493" s="15">
        <v>9300</v>
      </c>
    </row>
    <row r="494" spans="2:5" x14ac:dyDescent="0.25">
      <c r="B494" s="14" t="s">
        <v>959</v>
      </c>
      <c r="D494" s="17" t="s">
        <v>467</v>
      </c>
      <c r="E494" s="15">
        <v>9500</v>
      </c>
    </row>
    <row r="495" spans="2:5" x14ac:dyDescent="0.25">
      <c r="B495" s="14" t="s">
        <v>959</v>
      </c>
      <c r="D495" s="17" t="s">
        <v>468</v>
      </c>
      <c r="E495" s="15">
        <v>27000</v>
      </c>
    </row>
    <row r="496" spans="2:5" x14ac:dyDescent="0.25">
      <c r="B496" s="14" t="s">
        <v>959</v>
      </c>
      <c r="D496" s="17" t="s">
        <v>469</v>
      </c>
      <c r="E496" s="15">
        <v>27000</v>
      </c>
    </row>
    <row r="497" spans="2:5" x14ac:dyDescent="0.25">
      <c r="B497" s="14" t="s">
        <v>959</v>
      </c>
      <c r="D497" s="17" t="s">
        <v>470</v>
      </c>
      <c r="E497" s="15">
        <v>20000</v>
      </c>
    </row>
    <row r="498" spans="2:5" x14ac:dyDescent="0.25">
      <c r="B498" s="14" t="s">
        <v>959</v>
      </c>
      <c r="D498" s="17" t="s">
        <v>471</v>
      </c>
      <c r="E498" s="15">
        <v>31000</v>
      </c>
    </row>
    <row r="499" spans="2:5" x14ac:dyDescent="0.25">
      <c r="B499" s="14" t="s">
        <v>959</v>
      </c>
      <c r="D499" s="17" t="s">
        <v>472</v>
      </c>
      <c r="E499" s="15">
        <v>6000</v>
      </c>
    </row>
    <row r="500" spans="2:5" x14ac:dyDescent="0.25">
      <c r="B500" s="14" t="s">
        <v>959</v>
      </c>
      <c r="D500" s="17" t="s">
        <v>473</v>
      </c>
      <c r="E500" s="15">
        <v>8000</v>
      </c>
    </row>
    <row r="501" spans="2:5" x14ac:dyDescent="0.25">
      <c r="B501" s="14" t="s">
        <v>959</v>
      </c>
      <c r="D501" s="17" t="s">
        <v>474</v>
      </c>
      <c r="E501" s="15">
        <v>30000</v>
      </c>
    </row>
    <row r="502" spans="2:5" x14ac:dyDescent="0.25">
      <c r="B502" s="14" t="s">
        <v>959</v>
      </c>
      <c r="D502" s="17" t="s">
        <v>475</v>
      </c>
      <c r="E502" s="15">
        <v>20000</v>
      </c>
    </row>
    <row r="503" spans="2:5" x14ac:dyDescent="0.25">
      <c r="B503" s="14" t="s">
        <v>959</v>
      </c>
      <c r="D503" s="17" t="s">
        <v>476</v>
      </c>
      <c r="E503" s="15">
        <v>2500</v>
      </c>
    </row>
    <row r="504" spans="2:5" x14ac:dyDescent="0.25">
      <c r="B504" s="14" t="s">
        <v>959</v>
      </c>
      <c r="D504" s="17" t="s">
        <v>477</v>
      </c>
      <c r="E504" s="15">
        <v>39000</v>
      </c>
    </row>
    <row r="505" spans="2:5" x14ac:dyDescent="0.25">
      <c r="B505" s="14" t="s">
        <v>959</v>
      </c>
      <c r="D505" s="17" t="s">
        <v>478</v>
      </c>
      <c r="E505" s="15">
        <v>31000</v>
      </c>
    </row>
    <row r="506" spans="2:5" x14ac:dyDescent="0.25">
      <c r="B506" s="14" t="s">
        <v>959</v>
      </c>
      <c r="D506" s="17" t="s">
        <v>479</v>
      </c>
      <c r="E506" s="15">
        <v>9000</v>
      </c>
    </row>
    <row r="507" spans="2:5" x14ac:dyDescent="0.25">
      <c r="B507" s="14" t="s">
        <v>959</v>
      </c>
      <c r="D507" s="17" t="s">
        <v>480</v>
      </c>
      <c r="E507" s="15">
        <v>4000</v>
      </c>
    </row>
    <row r="508" spans="2:5" x14ac:dyDescent="0.25">
      <c r="B508" s="14" t="s">
        <v>959</v>
      </c>
      <c r="D508" s="17" t="s">
        <v>481</v>
      </c>
      <c r="E508" s="15">
        <v>6500</v>
      </c>
    </row>
    <row r="509" spans="2:5" x14ac:dyDescent="0.25">
      <c r="B509" s="14" t="s">
        <v>959</v>
      </c>
      <c r="D509" s="17" t="s">
        <v>482</v>
      </c>
      <c r="E509" s="15">
        <v>8500</v>
      </c>
    </row>
    <row r="510" spans="2:5" x14ac:dyDescent="0.25">
      <c r="B510" s="14" t="s">
        <v>959</v>
      </c>
      <c r="D510" s="17" t="s">
        <v>483</v>
      </c>
      <c r="E510" s="15">
        <v>19000</v>
      </c>
    </row>
    <row r="511" spans="2:5" x14ac:dyDescent="0.25">
      <c r="B511" s="14" t="s">
        <v>959</v>
      </c>
      <c r="D511" s="17" t="s">
        <v>484</v>
      </c>
      <c r="E511" s="15">
        <v>3000</v>
      </c>
    </row>
    <row r="512" spans="2:5" x14ac:dyDescent="0.25">
      <c r="B512" s="14" t="s">
        <v>959</v>
      </c>
      <c r="D512" s="17" t="s">
        <v>485</v>
      </c>
      <c r="E512" s="15">
        <v>52000</v>
      </c>
    </row>
    <row r="513" spans="2:5" x14ac:dyDescent="0.25">
      <c r="B513" s="14" t="s">
        <v>959</v>
      </c>
      <c r="D513" s="17" t="s">
        <v>486</v>
      </c>
      <c r="E513" s="15">
        <v>40000</v>
      </c>
    </row>
    <row r="514" spans="2:5" x14ac:dyDescent="0.25">
      <c r="B514" s="14" t="s">
        <v>959</v>
      </c>
      <c r="D514" s="17" t="s">
        <v>487</v>
      </c>
      <c r="E514" s="15">
        <v>6800</v>
      </c>
    </row>
    <row r="515" spans="2:5" x14ac:dyDescent="0.25">
      <c r="B515" s="14" t="s">
        <v>959</v>
      </c>
      <c r="D515" s="17" t="s">
        <v>488</v>
      </c>
      <c r="E515" s="15">
        <v>10000</v>
      </c>
    </row>
    <row r="516" spans="2:5" x14ac:dyDescent="0.25">
      <c r="B516" s="14" t="s">
        <v>959</v>
      </c>
      <c r="D516" s="17" t="s">
        <v>489</v>
      </c>
      <c r="E516" s="15">
        <v>42000</v>
      </c>
    </row>
    <row r="517" spans="2:5" x14ac:dyDescent="0.25">
      <c r="B517" s="14" t="s">
        <v>959</v>
      </c>
      <c r="D517" s="17" t="s">
        <v>490</v>
      </c>
      <c r="E517" s="15">
        <v>15000</v>
      </c>
    </row>
    <row r="518" spans="2:5" x14ac:dyDescent="0.25">
      <c r="B518" s="14" t="s">
        <v>959</v>
      </c>
      <c r="D518" s="17" t="s">
        <v>491</v>
      </c>
      <c r="E518" s="15">
        <v>11500</v>
      </c>
    </row>
    <row r="519" spans="2:5" x14ac:dyDescent="0.25">
      <c r="B519" s="14" t="s">
        <v>959</v>
      </c>
      <c r="D519" s="17" t="s">
        <v>492</v>
      </c>
      <c r="E519" s="15">
        <v>44000</v>
      </c>
    </row>
    <row r="520" spans="2:5" x14ac:dyDescent="0.25">
      <c r="B520" s="14" t="s">
        <v>959</v>
      </c>
      <c r="D520" s="17" t="s">
        <v>493</v>
      </c>
      <c r="E520" s="15">
        <v>12000</v>
      </c>
    </row>
    <row r="521" spans="2:5" x14ac:dyDescent="0.25">
      <c r="B521" s="14" t="s">
        <v>959</v>
      </c>
      <c r="D521" s="17" t="s">
        <v>494</v>
      </c>
      <c r="E521" s="15">
        <v>19000</v>
      </c>
    </row>
    <row r="522" spans="2:5" x14ac:dyDescent="0.25">
      <c r="B522" s="14" t="s">
        <v>959</v>
      </c>
      <c r="D522" s="17" t="s">
        <v>495</v>
      </c>
      <c r="E522" s="15">
        <v>34500</v>
      </c>
    </row>
    <row r="523" spans="2:5" x14ac:dyDescent="0.25">
      <c r="B523" s="14" t="s">
        <v>959</v>
      </c>
      <c r="D523" s="17" t="s">
        <v>496</v>
      </c>
      <c r="E523" s="15">
        <v>9000</v>
      </c>
    </row>
    <row r="524" spans="2:5" x14ac:dyDescent="0.25">
      <c r="B524" s="14" t="s">
        <v>959</v>
      </c>
      <c r="D524" s="17" t="s">
        <v>497</v>
      </c>
      <c r="E524" s="15">
        <v>6000</v>
      </c>
    </row>
    <row r="525" spans="2:5" x14ac:dyDescent="0.25">
      <c r="B525" s="14" t="s">
        <v>959</v>
      </c>
      <c r="D525" s="17" t="s">
        <v>498</v>
      </c>
      <c r="E525" s="15">
        <v>8000</v>
      </c>
    </row>
    <row r="526" spans="2:5" x14ac:dyDescent="0.25">
      <c r="B526" s="14" t="s">
        <v>959</v>
      </c>
      <c r="D526" s="17" t="s">
        <v>499</v>
      </c>
      <c r="E526" s="15">
        <v>13500</v>
      </c>
    </row>
    <row r="527" spans="2:5" x14ac:dyDescent="0.25">
      <c r="B527" s="14" t="s">
        <v>959</v>
      </c>
      <c r="D527" s="17" t="s">
        <v>500</v>
      </c>
      <c r="E527" s="15">
        <v>41000</v>
      </c>
    </row>
    <row r="528" spans="2:5" x14ac:dyDescent="0.25">
      <c r="B528" s="14" t="s">
        <v>959</v>
      </c>
      <c r="D528" s="17" t="s">
        <v>501</v>
      </c>
      <c r="E528" s="15">
        <v>8000</v>
      </c>
    </row>
    <row r="529" spans="2:5" x14ac:dyDescent="0.25">
      <c r="B529" s="14" t="s">
        <v>959</v>
      </c>
      <c r="D529" s="17" t="s">
        <v>502</v>
      </c>
      <c r="E529" s="15">
        <v>17000</v>
      </c>
    </row>
    <row r="530" spans="2:5" x14ac:dyDescent="0.25">
      <c r="B530" s="14" t="s">
        <v>959</v>
      </c>
      <c r="D530" s="17" t="s">
        <v>503</v>
      </c>
      <c r="E530" s="15">
        <v>18000</v>
      </c>
    </row>
    <row r="531" spans="2:5" x14ac:dyDescent="0.25">
      <c r="B531" s="14" t="s">
        <v>959</v>
      </c>
      <c r="D531" s="17" t="s">
        <v>504</v>
      </c>
      <c r="E531" s="15">
        <v>8800</v>
      </c>
    </row>
    <row r="532" spans="2:5" x14ac:dyDescent="0.25">
      <c r="B532" s="14" t="s">
        <v>959</v>
      </c>
      <c r="D532" s="17" t="s">
        <v>505</v>
      </c>
      <c r="E532" s="15">
        <v>29000</v>
      </c>
    </row>
    <row r="533" spans="2:5" x14ac:dyDescent="0.25">
      <c r="B533" s="14" t="s">
        <v>959</v>
      </c>
      <c r="D533" s="17" t="s">
        <v>506</v>
      </c>
      <c r="E533" s="15">
        <v>39000</v>
      </c>
    </row>
    <row r="534" spans="2:5" x14ac:dyDescent="0.25">
      <c r="B534" s="14" t="s">
        <v>959</v>
      </c>
      <c r="D534" s="17" t="s">
        <v>507</v>
      </c>
      <c r="E534" s="15">
        <v>12500</v>
      </c>
    </row>
    <row r="535" spans="2:5" x14ac:dyDescent="0.25">
      <c r="B535" s="14" t="s">
        <v>959</v>
      </c>
      <c r="D535" s="17" t="s">
        <v>508</v>
      </c>
      <c r="E535" s="15">
        <v>5000</v>
      </c>
    </row>
    <row r="536" spans="2:5" x14ac:dyDescent="0.25">
      <c r="B536" s="14" t="s">
        <v>959</v>
      </c>
      <c r="D536" s="17" t="s">
        <v>509</v>
      </c>
      <c r="E536" s="15">
        <v>15500</v>
      </c>
    </row>
    <row r="537" spans="2:5" x14ac:dyDescent="0.25">
      <c r="B537" s="14" t="s">
        <v>959</v>
      </c>
      <c r="D537" s="17" t="s">
        <v>510</v>
      </c>
      <c r="E537" s="15">
        <v>36000</v>
      </c>
    </row>
    <row r="538" spans="2:5" x14ac:dyDescent="0.25">
      <c r="B538" s="14" t="s">
        <v>959</v>
      </c>
      <c r="D538" s="17" t="s">
        <v>511</v>
      </c>
      <c r="E538" s="15">
        <v>21500</v>
      </c>
    </row>
    <row r="539" spans="2:5" x14ac:dyDescent="0.25">
      <c r="B539" s="14" t="s">
        <v>959</v>
      </c>
      <c r="D539" s="17" t="s">
        <v>512</v>
      </c>
      <c r="E539" s="15">
        <v>10000</v>
      </c>
    </row>
    <row r="540" spans="2:5" x14ac:dyDescent="0.25">
      <c r="B540" s="14" t="s">
        <v>959</v>
      </c>
      <c r="D540" s="17" t="s">
        <v>331</v>
      </c>
      <c r="E540" s="15">
        <v>19000</v>
      </c>
    </row>
    <row r="541" spans="2:5" x14ac:dyDescent="0.25">
      <c r="B541" s="14" t="s">
        <v>959</v>
      </c>
      <c r="D541" s="17" t="s">
        <v>332</v>
      </c>
      <c r="E541" s="15">
        <v>35000</v>
      </c>
    </row>
    <row r="542" spans="2:5" x14ac:dyDescent="0.25">
      <c r="B542" s="14" t="s">
        <v>959</v>
      </c>
      <c r="D542" s="17" t="s">
        <v>333</v>
      </c>
      <c r="E542" s="15">
        <v>7200</v>
      </c>
    </row>
    <row r="543" spans="2:5" x14ac:dyDescent="0.25">
      <c r="B543" s="14" t="s">
        <v>959</v>
      </c>
      <c r="D543" s="17" t="s">
        <v>334</v>
      </c>
      <c r="E543" s="15">
        <v>38000</v>
      </c>
    </row>
    <row r="544" spans="2:5" x14ac:dyDescent="0.25">
      <c r="B544" s="14" t="s">
        <v>959</v>
      </c>
      <c r="D544" s="17" t="s">
        <v>335</v>
      </c>
      <c r="E544" s="15">
        <v>28000</v>
      </c>
    </row>
    <row r="545" spans="2:5" x14ac:dyDescent="0.25">
      <c r="B545" s="14" t="s">
        <v>959</v>
      </c>
      <c r="D545" s="17" t="s">
        <v>336</v>
      </c>
      <c r="E545" s="15">
        <v>28000</v>
      </c>
    </row>
    <row r="546" spans="2:5" x14ac:dyDescent="0.25">
      <c r="B546" s="14" t="s">
        <v>959</v>
      </c>
      <c r="D546" s="17" t="s">
        <v>337</v>
      </c>
      <c r="E546" s="15">
        <v>4500</v>
      </c>
    </row>
    <row r="547" spans="2:5" x14ac:dyDescent="0.25">
      <c r="B547" s="14" t="s">
        <v>959</v>
      </c>
      <c r="D547" s="17" t="s">
        <v>338</v>
      </c>
      <c r="E547" s="15">
        <v>12000</v>
      </c>
    </row>
    <row r="548" spans="2:5" x14ac:dyDescent="0.25">
      <c r="B548" s="14" t="s">
        <v>959</v>
      </c>
      <c r="D548" s="17" t="s">
        <v>339</v>
      </c>
      <c r="E548" s="15">
        <v>24000</v>
      </c>
    </row>
    <row r="549" spans="2:5" x14ac:dyDescent="0.25">
      <c r="B549" s="14" t="s">
        <v>959</v>
      </c>
      <c r="D549" s="17" t="s">
        <v>340</v>
      </c>
      <c r="E549" s="15">
        <v>20500</v>
      </c>
    </row>
    <row r="550" spans="2:5" x14ac:dyDescent="0.25">
      <c r="B550" s="14" t="s">
        <v>959</v>
      </c>
      <c r="D550" s="17" t="s">
        <v>341</v>
      </c>
      <c r="E550" s="15">
        <v>14000</v>
      </c>
    </row>
    <row r="551" spans="2:5" x14ac:dyDescent="0.25">
      <c r="B551" s="14" t="s">
        <v>959</v>
      </c>
      <c r="D551" s="17" t="s">
        <v>343</v>
      </c>
      <c r="E551" s="15">
        <v>28000</v>
      </c>
    </row>
    <row r="552" spans="2:5" x14ac:dyDescent="0.25">
      <c r="B552" s="14" t="s">
        <v>959</v>
      </c>
      <c r="D552" s="17" t="s">
        <v>344</v>
      </c>
      <c r="E552" s="15">
        <v>39000</v>
      </c>
    </row>
    <row r="553" spans="2:5" x14ac:dyDescent="0.25">
      <c r="B553" s="14" t="s">
        <v>959</v>
      </c>
      <c r="D553" s="17" t="s">
        <v>345</v>
      </c>
      <c r="E553" s="15">
        <v>28000</v>
      </c>
    </row>
    <row r="554" spans="2:5" x14ac:dyDescent="0.25">
      <c r="B554" s="14" t="s">
        <v>959</v>
      </c>
      <c r="D554" s="17" t="s">
        <v>346</v>
      </c>
      <c r="E554" s="15">
        <v>7000</v>
      </c>
    </row>
    <row r="555" spans="2:5" x14ac:dyDescent="0.25">
      <c r="B555" s="14" t="s">
        <v>959</v>
      </c>
      <c r="D555" s="17" t="s">
        <v>513</v>
      </c>
      <c r="E555" s="15">
        <v>28000</v>
      </c>
    </row>
    <row r="556" spans="2:5" x14ac:dyDescent="0.25">
      <c r="B556" s="14" t="s">
        <v>959</v>
      </c>
      <c r="D556" s="17" t="s">
        <v>348</v>
      </c>
      <c r="E556" s="15">
        <v>20000</v>
      </c>
    </row>
    <row r="557" spans="2:5" x14ac:dyDescent="0.25">
      <c r="B557" s="14" t="s">
        <v>959</v>
      </c>
      <c r="D557" s="17" t="s">
        <v>349</v>
      </c>
      <c r="E557" s="15">
        <v>21000</v>
      </c>
    </row>
    <row r="558" spans="2:5" x14ac:dyDescent="0.25">
      <c r="B558" s="14" t="s">
        <v>959</v>
      </c>
      <c r="D558" s="17" t="s">
        <v>350</v>
      </c>
      <c r="E558" s="15">
        <v>25000</v>
      </c>
    </row>
    <row r="559" spans="2:5" x14ac:dyDescent="0.25">
      <c r="B559" s="14" t="s">
        <v>959</v>
      </c>
      <c r="D559" s="17" t="s">
        <v>351</v>
      </c>
      <c r="E559" s="15">
        <v>14000</v>
      </c>
    </row>
    <row r="560" spans="2:5" x14ac:dyDescent="0.25">
      <c r="B560" s="14" t="s">
        <v>959</v>
      </c>
      <c r="D560" s="17" t="s">
        <v>352</v>
      </c>
      <c r="E560" s="15">
        <v>18000</v>
      </c>
    </row>
    <row r="561" spans="2:5" x14ac:dyDescent="0.25">
      <c r="B561" s="14" t="s">
        <v>959</v>
      </c>
      <c r="D561" s="17" t="s">
        <v>353</v>
      </c>
      <c r="E561" s="15">
        <v>20000</v>
      </c>
    </row>
    <row r="562" spans="2:5" x14ac:dyDescent="0.25">
      <c r="B562" s="14" t="s">
        <v>959</v>
      </c>
      <c r="D562" s="17" t="s">
        <v>354</v>
      </c>
      <c r="E562" s="15">
        <v>12000</v>
      </c>
    </row>
    <row r="563" spans="2:5" x14ac:dyDescent="0.25">
      <c r="B563" s="14" t="s">
        <v>959</v>
      </c>
      <c r="D563" s="17" t="s">
        <v>355</v>
      </c>
      <c r="E563" s="15">
        <v>7500</v>
      </c>
    </row>
    <row r="564" spans="2:5" x14ac:dyDescent="0.25">
      <c r="B564" s="14" t="s">
        <v>959</v>
      </c>
      <c r="D564" s="17" t="s">
        <v>356</v>
      </c>
      <c r="E564" s="15">
        <v>20000</v>
      </c>
    </row>
    <row r="565" spans="2:5" x14ac:dyDescent="0.25">
      <c r="B565" s="14" t="s">
        <v>959</v>
      </c>
      <c r="D565" s="17" t="s">
        <v>357</v>
      </c>
      <c r="E565" s="15">
        <v>18000</v>
      </c>
    </row>
    <row r="566" spans="2:5" x14ac:dyDescent="0.25">
      <c r="B566" s="14" t="s">
        <v>959</v>
      </c>
      <c r="D566" s="17" t="s">
        <v>358</v>
      </c>
      <c r="E566" s="15">
        <v>17000</v>
      </c>
    </row>
    <row r="567" spans="2:5" x14ac:dyDescent="0.25">
      <c r="B567" s="14" t="s">
        <v>959</v>
      </c>
      <c r="D567" s="17" t="s">
        <v>359</v>
      </c>
      <c r="E567" s="15">
        <v>5000</v>
      </c>
    </row>
    <row r="568" spans="2:5" x14ac:dyDescent="0.25">
      <c r="B568" s="14" t="s">
        <v>959</v>
      </c>
      <c r="D568" s="17" t="s">
        <v>360</v>
      </c>
      <c r="E568" s="15">
        <v>18000</v>
      </c>
    </row>
    <row r="569" spans="2:5" x14ac:dyDescent="0.25">
      <c r="B569" s="14" t="s">
        <v>959</v>
      </c>
      <c r="D569" s="17" t="s">
        <v>361</v>
      </c>
      <c r="E569" s="15">
        <v>15000</v>
      </c>
    </row>
    <row r="570" spans="2:5" x14ac:dyDescent="0.25">
      <c r="B570" s="14" t="s">
        <v>959</v>
      </c>
      <c r="D570" s="17" t="s">
        <v>362</v>
      </c>
      <c r="E570" s="15">
        <v>5000</v>
      </c>
    </row>
    <row r="571" spans="2:5" x14ac:dyDescent="0.25">
      <c r="B571" s="14" t="s">
        <v>959</v>
      </c>
      <c r="D571" s="17" t="s">
        <v>363</v>
      </c>
      <c r="E571" s="15">
        <v>16000</v>
      </c>
    </row>
    <row r="572" spans="2:5" x14ac:dyDescent="0.25">
      <c r="B572" s="14" t="s">
        <v>959</v>
      </c>
      <c r="D572" s="17" t="s">
        <v>364</v>
      </c>
      <c r="E572" s="15">
        <v>15000</v>
      </c>
    </row>
    <row r="573" spans="2:5" x14ac:dyDescent="0.25">
      <c r="B573" s="14" t="s">
        <v>959</v>
      </c>
      <c r="D573" s="17" t="s">
        <v>365</v>
      </c>
      <c r="E573" s="15">
        <v>22000</v>
      </c>
    </row>
    <row r="574" spans="2:5" x14ac:dyDescent="0.25">
      <c r="B574" s="14" t="s">
        <v>959</v>
      </c>
      <c r="D574" s="17" t="s">
        <v>366</v>
      </c>
      <c r="E574" s="15">
        <v>29000</v>
      </c>
    </row>
    <row r="575" spans="2:5" x14ac:dyDescent="0.25">
      <c r="B575" s="14" t="s">
        <v>959</v>
      </c>
      <c r="D575" s="17" t="s">
        <v>367</v>
      </c>
      <c r="E575" s="15">
        <v>40000</v>
      </c>
    </row>
    <row r="576" spans="2:5" x14ac:dyDescent="0.25">
      <c r="B576" s="14" t="s">
        <v>959</v>
      </c>
      <c r="D576" s="17" t="s">
        <v>368</v>
      </c>
      <c r="E576" s="15">
        <v>8000</v>
      </c>
    </row>
    <row r="577" spans="2:5" x14ac:dyDescent="0.25">
      <c r="B577" s="14" t="s">
        <v>959</v>
      </c>
      <c r="D577" s="17" t="s">
        <v>369</v>
      </c>
      <c r="E577" s="15">
        <v>5000</v>
      </c>
    </row>
    <row r="578" spans="2:5" x14ac:dyDescent="0.25">
      <c r="B578" s="14" t="s">
        <v>959</v>
      </c>
      <c r="D578" s="17" t="s">
        <v>370</v>
      </c>
      <c r="E578" s="15">
        <v>6000</v>
      </c>
    </row>
    <row r="579" spans="2:5" x14ac:dyDescent="0.25">
      <c r="B579" s="14" t="s">
        <v>959</v>
      </c>
      <c r="D579" s="17" t="s">
        <v>371</v>
      </c>
      <c r="E579" s="15">
        <v>18000</v>
      </c>
    </row>
    <row r="580" spans="2:5" x14ac:dyDescent="0.25">
      <c r="B580" s="14" t="s">
        <v>959</v>
      </c>
      <c r="D580" s="17" t="s">
        <v>372</v>
      </c>
      <c r="E580" s="15">
        <v>30000</v>
      </c>
    </row>
    <row r="581" spans="2:5" x14ac:dyDescent="0.25">
      <c r="B581" s="14" t="s">
        <v>959</v>
      </c>
      <c r="D581" s="17" t="s">
        <v>373</v>
      </c>
      <c r="E581" s="15">
        <v>10000</v>
      </c>
    </row>
    <row r="582" spans="2:5" x14ac:dyDescent="0.25">
      <c r="B582" s="14" t="s">
        <v>959</v>
      </c>
      <c r="D582" s="17" t="s">
        <v>374</v>
      </c>
      <c r="E582" s="15">
        <v>10000</v>
      </c>
    </row>
    <row r="583" spans="2:5" x14ac:dyDescent="0.25">
      <c r="B583" s="14" t="s">
        <v>959</v>
      </c>
      <c r="D583" s="17" t="s">
        <v>375</v>
      </c>
      <c r="E583" s="15">
        <v>36000</v>
      </c>
    </row>
    <row r="584" spans="2:5" x14ac:dyDescent="0.25">
      <c r="B584" s="14" t="s">
        <v>959</v>
      </c>
      <c r="D584" s="17" t="s">
        <v>376</v>
      </c>
      <c r="E584" s="15">
        <v>10000</v>
      </c>
    </row>
    <row r="585" spans="2:5" x14ac:dyDescent="0.25">
      <c r="B585" s="14" t="s">
        <v>959</v>
      </c>
      <c r="D585" s="17" t="s">
        <v>377</v>
      </c>
      <c r="E585" s="15">
        <v>18000</v>
      </c>
    </row>
    <row r="586" spans="2:5" x14ac:dyDescent="0.25">
      <c r="B586" s="14" t="s">
        <v>959</v>
      </c>
      <c r="D586" s="17" t="s">
        <v>378</v>
      </c>
      <c r="E586" s="15">
        <v>28000</v>
      </c>
    </row>
    <row r="587" spans="2:5" x14ac:dyDescent="0.25">
      <c r="B587" s="14" t="s">
        <v>959</v>
      </c>
      <c r="D587" s="17" t="s">
        <v>514</v>
      </c>
      <c r="E587" s="15">
        <v>17000</v>
      </c>
    </row>
    <row r="588" spans="2:5" x14ac:dyDescent="0.25">
      <c r="B588" s="14" t="s">
        <v>959</v>
      </c>
      <c r="D588" s="17" t="s">
        <v>379</v>
      </c>
      <c r="E588" s="15">
        <v>8000</v>
      </c>
    </row>
    <row r="589" spans="2:5" x14ac:dyDescent="0.25">
      <c r="B589" s="14" t="s">
        <v>959</v>
      </c>
      <c r="D589" s="17" t="s">
        <v>380</v>
      </c>
      <c r="E589" s="15">
        <v>43000</v>
      </c>
    </row>
    <row r="590" spans="2:5" x14ac:dyDescent="0.25">
      <c r="B590" s="14" t="s">
        <v>959</v>
      </c>
      <c r="D590" s="17" t="s">
        <v>381</v>
      </c>
      <c r="E590" s="15">
        <v>24000</v>
      </c>
    </row>
    <row r="591" spans="2:5" x14ac:dyDescent="0.25">
      <c r="B591" s="14" t="s">
        <v>959</v>
      </c>
      <c r="D591" s="17" t="s">
        <v>515</v>
      </c>
      <c r="E591" s="15">
        <v>16000</v>
      </c>
    </row>
    <row r="592" spans="2:5" x14ac:dyDescent="0.25">
      <c r="B592" s="14" t="s">
        <v>959</v>
      </c>
      <c r="D592" s="17" t="s">
        <v>516</v>
      </c>
      <c r="E592" s="15">
        <v>27200</v>
      </c>
    </row>
    <row r="593" spans="2:5" x14ac:dyDescent="0.25">
      <c r="B593" s="14" t="s">
        <v>959</v>
      </c>
      <c r="D593" s="17" t="s">
        <v>517</v>
      </c>
      <c r="E593" s="15">
        <v>7000</v>
      </c>
    </row>
    <row r="594" spans="2:5" x14ac:dyDescent="0.25">
      <c r="B594" s="14" t="s">
        <v>959</v>
      </c>
      <c r="D594" s="17" t="s">
        <v>518</v>
      </c>
      <c r="E594" s="15">
        <v>2000</v>
      </c>
    </row>
    <row r="595" spans="2:5" x14ac:dyDescent="0.25">
      <c r="B595" s="14" t="s">
        <v>959</v>
      </c>
      <c r="D595" s="17" t="s">
        <v>519</v>
      </c>
      <c r="E595" s="15">
        <v>2000</v>
      </c>
    </row>
    <row r="596" spans="2:5" x14ac:dyDescent="0.25">
      <c r="B596" s="14" t="s">
        <v>959</v>
      </c>
      <c r="D596" s="17" t="s">
        <v>520</v>
      </c>
      <c r="E596" s="15">
        <v>8000</v>
      </c>
    </row>
    <row r="597" spans="2:5" x14ac:dyDescent="0.25">
      <c r="B597" s="14" t="s">
        <v>959</v>
      </c>
      <c r="D597" s="17" t="s">
        <v>521</v>
      </c>
      <c r="E597" s="15">
        <v>29900</v>
      </c>
    </row>
    <row r="598" spans="2:5" x14ac:dyDescent="0.25">
      <c r="B598" s="14" t="s">
        <v>959</v>
      </c>
      <c r="D598" s="17" t="s">
        <v>522</v>
      </c>
      <c r="E598" s="15">
        <v>15000</v>
      </c>
    </row>
    <row r="599" spans="2:5" x14ac:dyDescent="0.25">
      <c r="B599" s="14" t="s">
        <v>959</v>
      </c>
      <c r="D599" s="17" t="s">
        <v>523</v>
      </c>
      <c r="E599" s="15">
        <v>2400</v>
      </c>
    </row>
    <row r="600" spans="2:5" x14ac:dyDescent="0.25">
      <c r="B600" s="14" t="s">
        <v>959</v>
      </c>
      <c r="D600" s="17" t="s">
        <v>524</v>
      </c>
      <c r="E600" s="15">
        <v>17800</v>
      </c>
    </row>
    <row r="601" spans="2:5" x14ac:dyDescent="0.25">
      <c r="B601" s="14" t="s">
        <v>959</v>
      </c>
      <c r="D601" s="17" t="s">
        <v>525</v>
      </c>
      <c r="E601" s="15">
        <v>22900</v>
      </c>
    </row>
    <row r="602" spans="2:5" x14ac:dyDescent="0.25">
      <c r="B602" s="14" t="s">
        <v>959</v>
      </c>
      <c r="D602" s="17" t="s">
        <v>526</v>
      </c>
      <c r="E602" s="15">
        <v>10400</v>
      </c>
    </row>
    <row r="603" spans="2:5" x14ac:dyDescent="0.25">
      <c r="B603" s="14" t="s">
        <v>959</v>
      </c>
      <c r="D603" s="17" t="s">
        <v>527</v>
      </c>
      <c r="E603" s="15">
        <v>43000</v>
      </c>
    </row>
    <row r="604" spans="2:5" x14ac:dyDescent="0.25">
      <c r="B604" s="14" t="s">
        <v>959</v>
      </c>
      <c r="D604" s="17" t="s">
        <v>528</v>
      </c>
      <c r="E604" s="15">
        <v>16000</v>
      </c>
    </row>
    <row r="605" spans="2:5" x14ac:dyDescent="0.25">
      <c r="B605" s="14" t="s">
        <v>959</v>
      </c>
      <c r="D605" s="17" t="s">
        <v>529</v>
      </c>
      <c r="E605" s="15">
        <v>5000</v>
      </c>
    </row>
    <row r="606" spans="2:5" x14ac:dyDescent="0.25">
      <c r="B606" s="14" t="s">
        <v>959</v>
      </c>
      <c r="D606" s="17" t="s">
        <v>530</v>
      </c>
      <c r="E606" s="15">
        <v>5000</v>
      </c>
    </row>
    <row r="607" spans="2:5" x14ac:dyDescent="0.25">
      <c r="B607" s="14" t="s">
        <v>959</v>
      </c>
      <c r="D607" s="17" t="s">
        <v>531</v>
      </c>
      <c r="E607" s="15">
        <v>26000</v>
      </c>
    </row>
    <row r="608" spans="2:5" x14ac:dyDescent="0.25">
      <c r="B608" s="14" t="s">
        <v>959</v>
      </c>
      <c r="D608" s="17" t="s">
        <v>532</v>
      </c>
      <c r="E608" s="15">
        <v>16500</v>
      </c>
    </row>
    <row r="609" spans="2:5" x14ac:dyDescent="0.25">
      <c r="B609" s="14" t="s">
        <v>959</v>
      </c>
      <c r="D609" s="17" t="s">
        <v>533</v>
      </c>
      <c r="E609" s="15">
        <v>22500</v>
      </c>
    </row>
    <row r="610" spans="2:5" x14ac:dyDescent="0.25">
      <c r="B610" s="14" t="s">
        <v>959</v>
      </c>
      <c r="D610" s="17" t="s">
        <v>534</v>
      </c>
      <c r="E610" s="15">
        <v>5800</v>
      </c>
    </row>
    <row r="611" spans="2:5" x14ac:dyDescent="0.25">
      <c r="B611" s="14" t="s">
        <v>959</v>
      </c>
      <c r="D611" s="17" t="s">
        <v>535</v>
      </c>
      <c r="E611" s="15">
        <v>6200</v>
      </c>
    </row>
    <row r="612" spans="2:5" x14ac:dyDescent="0.25">
      <c r="B612" s="14" t="s">
        <v>959</v>
      </c>
      <c r="D612" s="17" t="s">
        <v>536</v>
      </c>
      <c r="E612" s="15">
        <v>10100</v>
      </c>
    </row>
    <row r="613" spans="2:5" x14ac:dyDescent="0.25">
      <c r="B613" s="14" t="s">
        <v>959</v>
      </c>
      <c r="D613" s="17" t="s">
        <v>537</v>
      </c>
      <c r="E613" s="15">
        <v>15000</v>
      </c>
    </row>
    <row r="614" spans="2:5" x14ac:dyDescent="0.25">
      <c r="B614" s="14" t="s">
        <v>959</v>
      </c>
      <c r="D614" s="17" t="s">
        <v>538</v>
      </c>
      <c r="E614" s="15">
        <v>18500</v>
      </c>
    </row>
    <row r="615" spans="2:5" x14ac:dyDescent="0.25">
      <c r="B615" s="14" t="s">
        <v>959</v>
      </c>
      <c r="D615" s="17" t="s">
        <v>539</v>
      </c>
      <c r="E615" s="15">
        <v>27000</v>
      </c>
    </row>
    <row r="616" spans="2:5" x14ac:dyDescent="0.25">
      <c r="B616" s="14" t="s">
        <v>959</v>
      </c>
      <c r="D616" s="17" t="s">
        <v>540</v>
      </c>
      <c r="E616" s="15">
        <v>22000</v>
      </c>
    </row>
    <row r="617" spans="2:5" x14ac:dyDescent="0.25">
      <c r="B617" s="14" t="s">
        <v>959</v>
      </c>
      <c r="D617" s="17" t="s">
        <v>541</v>
      </c>
      <c r="E617" s="15">
        <v>24000</v>
      </c>
    </row>
    <row r="618" spans="2:5" x14ac:dyDescent="0.25">
      <c r="B618" s="14" t="s">
        <v>959</v>
      </c>
      <c r="D618" s="17" t="s">
        <v>542</v>
      </c>
      <c r="E618" s="15">
        <v>25000</v>
      </c>
    </row>
    <row r="619" spans="2:5" x14ac:dyDescent="0.25">
      <c r="B619" s="14" t="s">
        <v>959</v>
      </c>
      <c r="D619" s="17" t="s">
        <v>543</v>
      </c>
      <c r="E619" s="15">
        <v>10000</v>
      </c>
    </row>
    <row r="620" spans="2:5" x14ac:dyDescent="0.25">
      <c r="B620" s="14" t="s">
        <v>959</v>
      </c>
      <c r="D620" s="17" t="s">
        <v>544</v>
      </c>
      <c r="E620" s="15">
        <v>8100</v>
      </c>
    </row>
    <row r="621" spans="2:5" x14ac:dyDescent="0.25">
      <c r="B621" s="14" t="s">
        <v>959</v>
      </c>
      <c r="D621" s="17" t="s">
        <v>545</v>
      </c>
      <c r="E621" s="15">
        <v>9900</v>
      </c>
    </row>
    <row r="622" spans="2:5" x14ac:dyDescent="0.25">
      <c r="B622" s="14" t="s">
        <v>959</v>
      </c>
      <c r="D622" s="17" t="s">
        <v>546</v>
      </c>
      <c r="E622" s="15">
        <v>8000</v>
      </c>
    </row>
    <row r="623" spans="2:5" x14ac:dyDescent="0.25">
      <c r="B623" s="14" t="s">
        <v>959</v>
      </c>
      <c r="D623" s="17" t="s">
        <v>547</v>
      </c>
      <c r="E623" s="15">
        <v>8200</v>
      </c>
    </row>
    <row r="624" spans="2:5" x14ac:dyDescent="0.25">
      <c r="B624" s="14" t="s">
        <v>959</v>
      </c>
      <c r="D624" s="17" t="s">
        <v>548</v>
      </c>
      <c r="E624" s="15">
        <v>31000</v>
      </c>
    </row>
    <row r="625" spans="2:5" x14ac:dyDescent="0.25">
      <c r="B625" s="14" t="s">
        <v>959</v>
      </c>
      <c r="D625" s="17" t="s">
        <v>549</v>
      </c>
      <c r="E625" s="15">
        <v>13000</v>
      </c>
    </row>
    <row r="626" spans="2:5" x14ac:dyDescent="0.25">
      <c r="B626" s="14" t="s">
        <v>959</v>
      </c>
      <c r="D626" s="17" t="s">
        <v>550</v>
      </c>
      <c r="E626" s="15">
        <v>26000</v>
      </c>
    </row>
    <row r="627" spans="2:5" x14ac:dyDescent="0.25">
      <c r="B627" s="14" t="s">
        <v>959</v>
      </c>
      <c r="D627" s="17" t="s">
        <v>551</v>
      </c>
      <c r="E627" s="15">
        <v>22000</v>
      </c>
    </row>
    <row r="628" spans="2:5" x14ac:dyDescent="0.25">
      <c r="B628" s="14" t="s">
        <v>959</v>
      </c>
      <c r="D628" s="17" t="s">
        <v>552</v>
      </c>
      <c r="E628" s="15">
        <v>18000</v>
      </c>
    </row>
    <row r="629" spans="2:5" x14ac:dyDescent="0.25">
      <c r="B629" s="14" t="s">
        <v>959</v>
      </c>
      <c r="D629" s="17" t="s">
        <v>553</v>
      </c>
      <c r="E629" s="15">
        <v>6000</v>
      </c>
    </row>
    <row r="630" spans="2:5" x14ac:dyDescent="0.25">
      <c r="B630" s="14" t="s">
        <v>959</v>
      </c>
      <c r="D630" s="17" t="s">
        <v>554</v>
      </c>
      <c r="E630" s="15">
        <v>17000</v>
      </c>
    </row>
    <row r="631" spans="2:5" x14ac:dyDescent="0.25">
      <c r="B631" s="14" t="s">
        <v>959</v>
      </c>
      <c r="D631" s="17" t="s">
        <v>555</v>
      </c>
      <c r="E631" s="15">
        <v>15600</v>
      </c>
    </row>
    <row r="632" spans="2:5" x14ac:dyDescent="0.25">
      <c r="B632" s="14" t="s">
        <v>959</v>
      </c>
      <c r="D632" s="17" t="s">
        <v>556</v>
      </c>
      <c r="E632" s="15">
        <v>20000</v>
      </c>
    </row>
    <row r="633" spans="2:5" x14ac:dyDescent="0.25">
      <c r="B633" s="14" t="s">
        <v>959</v>
      </c>
      <c r="D633" s="17" t="s">
        <v>557</v>
      </c>
      <c r="E633" s="15">
        <v>26000</v>
      </c>
    </row>
    <row r="634" spans="2:5" x14ac:dyDescent="0.25">
      <c r="B634" s="14" t="s">
        <v>959</v>
      </c>
      <c r="D634" s="17" t="s">
        <v>558</v>
      </c>
      <c r="E634" s="15">
        <v>5800</v>
      </c>
    </row>
    <row r="635" spans="2:5" x14ac:dyDescent="0.25">
      <c r="B635" s="14" t="s">
        <v>959</v>
      </c>
      <c r="D635" s="17" t="s">
        <v>559</v>
      </c>
      <c r="E635" s="15">
        <v>9500</v>
      </c>
    </row>
    <row r="636" spans="2:5" x14ac:dyDescent="0.25">
      <c r="B636" s="14" t="s">
        <v>959</v>
      </c>
      <c r="D636" s="17" t="s">
        <v>560</v>
      </c>
      <c r="E636" s="15">
        <v>25000</v>
      </c>
    </row>
    <row r="637" spans="2:5" x14ac:dyDescent="0.25">
      <c r="B637" s="14" t="s">
        <v>959</v>
      </c>
      <c r="D637" s="17" t="s">
        <v>561</v>
      </c>
      <c r="E637" s="15">
        <v>26500</v>
      </c>
    </row>
    <row r="638" spans="2:5" x14ac:dyDescent="0.25">
      <c r="B638" s="14" t="s">
        <v>959</v>
      </c>
      <c r="D638" s="17" t="s">
        <v>562</v>
      </c>
      <c r="E638" s="15">
        <v>4100</v>
      </c>
    </row>
    <row r="639" spans="2:5" x14ac:dyDescent="0.25">
      <c r="B639" s="14" t="s">
        <v>959</v>
      </c>
      <c r="D639" s="17" t="s">
        <v>563</v>
      </c>
      <c r="E639" s="15">
        <v>10500</v>
      </c>
    </row>
    <row r="640" spans="2:5" x14ac:dyDescent="0.25">
      <c r="B640" s="14" t="s">
        <v>959</v>
      </c>
      <c r="D640" s="17" t="s">
        <v>564</v>
      </c>
      <c r="E640" s="15">
        <v>20000</v>
      </c>
    </row>
    <row r="641" spans="2:5" x14ac:dyDescent="0.25">
      <c r="B641" s="14" t="s">
        <v>959</v>
      </c>
      <c r="D641" s="17" t="s">
        <v>565</v>
      </c>
      <c r="E641" s="15">
        <v>8000</v>
      </c>
    </row>
    <row r="642" spans="2:5" x14ac:dyDescent="0.25">
      <c r="B642" s="14" t="s">
        <v>959</v>
      </c>
      <c r="D642" s="17" t="s">
        <v>566</v>
      </c>
      <c r="E642" s="15">
        <v>16700</v>
      </c>
    </row>
    <row r="643" spans="2:5" x14ac:dyDescent="0.25">
      <c r="B643" s="14" t="s">
        <v>959</v>
      </c>
      <c r="D643" s="17" t="s">
        <v>567</v>
      </c>
      <c r="E643" s="15">
        <v>10800</v>
      </c>
    </row>
    <row r="644" spans="2:5" x14ac:dyDescent="0.25">
      <c r="B644" s="14" t="s">
        <v>959</v>
      </c>
      <c r="D644" s="17" t="s">
        <v>568</v>
      </c>
      <c r="E644" s="15">
        <v>13000</v>
      </c>
    </row>
    <row r="645" spans="2:5" x14ac:dyDescent="0.25">
      <c r="B645" s="14" t="s">
        <v>959</v>
      </c>
      <c r="D645" s="17" t="s">
        <v>569</v>
      </c>
      <c r="E645" s="15">
        <v>20000</v>
      </c>
    </row>
    <row r="646" spans="2:5" x14ac:dyDescent="0.25">
      <c r="B646" s="14" t="s">
        <v>959</v>
      </c>
      <c r="D646" s="17" t="s">
        <v>570</v>
      </c>
      <c r="E646" s="15">
        <v>12000</v>
      </c>
    </row>
    <row r="647" spans="2:5" x14ac:dyDescent="0.25">
      <c r="B647" s="14" t="s">
        <v>959</v>
      </c>
      <c r="D647" s="17" t="s">
        <v>571</v>
      </c>
      <c r="E647" s="15">
        <v>17700</v>
      </c>
    </row>
    <row r="648" spans="2:5" x14ac:dyDescent="0.25">
      <c r="B648" s="14" t="s">
        <v>959</v>
      </c>
      <c r="D648" s="17" t="s">
        <v>572</v>
      </c>
      <c r="E648" s="15">
        <v>8100</v>
      </c>
    </row>
    <row r="649" spans="2:5" x14ac:dyDescent="0.25">
      <c r="B649" s="14" t="s">
        <v>959</v>
      </c>
      <c r="D649" s="17" t="s">
        <v>573</v>
      </c>
      <c r="E649" s="15">
        <v>13700</v>
      </c>
    </row>
    <row r="650" spans="2:5" x14ac:dyDescent="0.25">
      <c r="B650" s="14" t="s">
        <v>959</v>
      </c>
      <c r="D650" s="17" t="s">
        <v>574</v>
      </c>
      <c r="E650" s="15">
        <v>24000</v>
      </c>
    </row>
    <row r="651" spans="2:5" x14ac:dyDescent="0.25">
      <c r="B651" s="14" t="s">
        <v>959</v>
      </c>
      <c r="D651" s="17" t="s">
        <v>575</v>
      </c>
      <c r="E651" s="15">
        <v>31000</v>
      </c>
    </row>
    <row r="652" spans="2:5" x14ac:dyDescent="0.25">
      <c r="B652" s="14" t="s">
        <v>959</v>
      </c>
      <c r="D652" s="17" t="s">
        <v>576</v>
      </c>
      <c r="E652" s="15">
        <v>15500</v>
      </c>
    </row>
    <row r="653" spans="2:5" x14ac:dyDescent="0.25">
      <c r="B653" s="14" t="s">
        <v>959</v>
      </c>
      <c r="D653" s="17" t="s">
        <v>577</v>
      </c>
      <c r="E653" s="15">
        <v>13000</v>
      </c>
    </row>
    <row r="654" spans="2:5" x14ac:dyDescent="0.25">
      <c r="B654" s="14" t="s">
        <v>959</v>
      </c>
      <c r="D654" s="17" t="s">
        <v>578</v>
      </c>
      <c r="E654" s="15">
        <v>25000</v>
      </c>
    </row>
    <row r="655" spans="2:5" x14ac:dyDescent="0.25">
      <c r="B655" s="14" t="s">
        <v>959</v>
      </c>
      <c r="D655" s="17" t="s">
        <v>579</v>
      </c>
      <c r="E655" s="15">
        <v>9000</v>
      </c>
    </row>
    <row r="656" spans="2:5" x14ac:dyDescent="0.25">
      <c r="B656" s="14" t="s">
        <v>959</v>
      </c>
      <c r="D656" s="17" t="s">
        <v>580</v>
      </c>
      <c r="E656" s="15">
        <v>9000</v>
      </c>
    </row>
    <row r="657" spans="2:5" x14ac:dyDescent="0.25">
      <c r="B657" s="14" t="s">
        <v>959</v>
      </c>
      <c r="D657" s="17" t="s">
        <v>581</v>
      </c>
      <c r="E657" s="15">
        <v>23000</v>
      </c>
    </row>
    <row r="658" spans="2:5" x14ac:dyDescent="0.25">
      <c r="B658" s="14" t="s">
        <v>959</v>
      </c>
      <c r="D658" s="17" t="s">
        <v>582</v>
      </c>
      <c r="E658" s="15">
        <v>22000</v>
      </c>
    </row>
    <row r="659" spans="2:5" x14ac:dyDescent="0.25">
      <c r="B659" s="14" t="s">
        <v>959</v>
      </c>
      <c r="D659" s="17" t="s">
        <v>583</v>
      </c>
      <c r="E659" s="15">
        <v>1400</v>
      </c>
    </row>
    <row r="660" spans="2:5" x14ac:dyDescent="0.25">
      <c r="B660" s="14" t="s">
        <v>959</v>
      </c>
      <c r="D660" s="17" t="s">
        <v>584</v>
      </c>
      <c r="E660" s="15">
        <v>23700</v>
      </c>
    </row>
    <row r="661" spans="2:5" x14ac:dyDescent="0.25">
      <c r="B661" s="14" t="s">
        <v>959</v>
      </c>
      <c r="D661" s="17" t="s">
        <v>585</v>
      </c>
      <c r="E661" s="15">
        <v>26000</v>
      </c>
    </row>
    <row r="662" spans="2:5" x14ac:dyDescent="0.25">
      <c r="B662" s="14" t="s">
        <v>959</v>
      </c>
      <c r="D662" s="17" t="s">
        <v>586</v>
      </c>
      <c r="E662" s="15">
        <v>7800</v>
      </c>
    </row>
    <row r="663" spans="2:5" x14ac:dyDescent="0.25">
      <c r="B663" s="14" t="s">
        <v>959</v>
      </c>
      <c r="D663" s="17" t="s">
        <v>587</v>
      </c>
      <c r="E663" s="15">
        <v>38000</v>
      </c>
    </row>
    <row r="664" spans="2:5" x14ac:dyDescent="0.25">
      <c r="B664" s="14" t="s">
        <v>959</v>
      </c>
      <c r="D664" s="17" t="s">
        <v>588</v>
      </c>
      <c r="E664" s="15">
        <v>16000</v>
      </c>
    </row>
    <row r="665" spans="2:5" x14ac:dyDescent="0.25">
      <c r="B665" s="14" t="s">
        <v>959</v>
      </c>
      <c r="D665" s="17" t="s">
        <v>589</v>
      </c>
      <c r="E665" s="15">
        <v>27000</v>
      </c>
    </row>
    <row r="666" spans="2:5" x14ac:dyDescent="0.25">
      <c r="B666" s="14" t="s">
        <v>959</v>
      </c>
      <c r="D666" s="17" t="s">
        <v>590</v>
      </c>
      <c r="E666" s="15">
        <v>2000</v>
      </c>
    </row>
    <row r="667" spans="2:5" x14ac:dyDescent="0.25">
      <c r="B667" s="14" t="s">
        <v>959</v>
      </c>
      <c r="D667" s="17" t="s">
        <v>591</v>
      </c>
      <c r="E667" s="15">
        <v>18000</v>
      </c>
    </row>
    <row r="668" spans="2:5" x14ac:dyDescent="0.25">
      <c r="B668" s="14" t="s">
        <v>959</v>
      </c>
      <c r="D668" s="17" t="s">
        <v>592</v>
      </c>
      <c r="E668" s="15">
        <v>12000</v>
      </c>
    </row>
    <row r="669" spans="2:5" x14ac:dyDescent="0.25">
      <c r="B669" s="14" t="s">
        <v>959</v>
      </c>
      <c r="D669" s="17" t="s">
        <v>593</v>
      </c>
      <c r="E669" s="15">
        <v>6700</v>
      </c>
    </row>
    <row r="670" spans="2:5" x14ac:dyDescent="0.25">
      <c r="B670" s="14" t="s">
        <v>959</v>
      </c>
      <c r="D670" s="17" t="s">
        <v>594</v>
      </c>
      <c r="E670" s="15">
        <v>11000</v>
      </c>
    </row>
    <row r="671" spans="2:5" x14ac:dyDescent="0.25">
      <c r="B671" s="14" t="s">
        <v>959</v>
      </c>
      <c r="D671" s="17" t="s">
        <v>595</v>
      </c>
      <c r="E671" s="15">
        <v>10000</v>
      </c>
    </row>
    <row r="672" spans="2:5" x14ac:dyDescent="0.25">
      <c r="B672" s="14" t="s">
        <v>959</v>
      </c>
      <c r="D672" s="17" t="s">
        <v>596</v>
      </c>
      <c r="E672" s="15">
        <v>17000</v>
      </c>
    </row>
    <row r="673" spans="2:5" x14ac:dyDescent="0.25">
      <c r="B673" s="14" t="s">
        <v>959</v>
      </c>
      <c r="D673" s="17" t="s">
        <v>597</v>
      </c>
      <c r="E673" s="15">
        <v>15000</v>
      </c>
    </row>
    <row r="674" spans="2:5" x14ac:dyDescent="0.25">
      <c r="B674" s="14" t="s">
        <v>959</v>
      </c>
      <c r="D674" s="17" t="s">
        <v>598</v>
      </c>
      <c r="E674" s="15">
        <v>16000</v>
      </c>
    </row>
    <row r="675" spans="2:5" x14ac:dyDescent="0.25">
      <c r="B675" s="14" t="s">
        <v>959</v>
      </c>
      <c r="D675" s="17" t="s">
        <v>599</v>
      </c>
      <c r="E675" s="15">
        <v>39000</v>
      </c>
    </row>
    <row r="676" spans="2:5" x14ac:dyDescent="0.25">
      <c r="B676" s="14" t="s">
        <v>959</v>
      </c>
      <c r="D676" s="17" t="s">
        <v>600</v>
      </c>
      <c r="E676" s="15">
        <v>23000</v>
      </c>
    </row>
    <row r="677" spans="2:5" x14ac:dyDescent="0.25">
      <c r="B677" s="14" t="s">
        <v>959</v>
      </c>
      <c r="D677" s="17" t="s">
        <v>601</v>
      </c>
      <c r="E677" s="15">
        <v>21200</v>
      </c>
    </row>
    <row r="678" spans="2:5" x14ac:dyDescent="0.25">
      <c r="B678" s="14" t="s">
        <v>959</v>
      </c>
      <c r="D678" s="17" t="s">
        <v>602</v>
      </c>
      <c r="E678" s="15">
        <v>27000</v>
      </c>
    </row>
    <row r="679" spans="2:5" x14ac:dyDescent="0.25">
      <c r="B679" s="14" t="s">
        <v>959</v>
      </c>
      <c r="D679" s="17" t="s">
        <v>603</v>
      </c>
      <c r="E679" s="15">
        <v>5500</v>
      </c>
    </row>
    <row r="680" spans="2:5" x14ac:dyDescent="0.25">
      <c r="B680" s="14" t="s">
        <v>959</v>
      </c>
      <c r="D680" s="17" t="s">
        <v>604</v>
      </c>
      <c r="E680" s="15">
        <v>8000</v>
      </c>
    </row>
    <row r="681" spans="2:5" x14ac:dyDescent="0.25">
      <c r="B681" s="14" t="s">
        <v>959</v>
      </c>
      <c r="D681" s="17" t="s">
        <v>605</v>
      </c>
      <c r="E681" s="15">
        <v>27000</v>
      </c>
    </row>
    <row r="682" spans="2:5" x14ac:dyDescent="0.25">
      <c r="B682" s="14" t="s">
        <v>959</v>
      </c>
      <c r="D682" s="17" t="s">
        <v>606</v>
      </c>
      <c r="E682" s="15">
        <v>14800</v>
      </c>
    </row>
    <row r="683" spans="2:5" x14ac:dyDescent="0.25">
      <c r="B683" s="14" t="s">
        <v>959</v>
      </c>
      <c r="D683" s="17" t="s">
        <v>607</v>
      </c>
      <c r="E683" s="15">
        <v>20000</v>
      </c>
    </row>
    <row r="684" spans="2:5" x14ac:dyDescent="0.25">
      <c r="B684" s="14" t="s">
        <v>959</v>
      </c>
      <c r="D684" s="17" t="s">
        <v>608</v>
      </c>
      <c r="E684" s="15">
        <v>30000</v>
      </c>
    </row>
    <row r="685" spans="2:5" x14ac:dyDescent="0.25">
      <c r="B685" s="14" t="s">
        <v>959</v>
      </c>
      <c r="D685" s="17" t="s">
        <v>609</v>
      </c>
      <c r="E685" s="15">
        <v>25500</v>
      </c>
    </row>
    <row r="686" spans="2:5" x14ac:dyDescent="0.25">
      <c r="B686" s="14" t="s">
        <v>959</v>
      </c>
      <c r="D686" s="17" t="s">
        <v>610</v>
      </c>
      <c r="E686" s="15">
        <v>10000</v>
      </c>
    </row>
    <row r="687" spans="2:5" x14ac:dyDescent="0.25">
      <c r="B687" s="14" t="s">
        <v>959</v>
      </c>
      <c r="D687" s="17" t="s">
        <v>611</v>
      </c>
      <c r="E687" s="15">
        <v>14000</v>
      </c>
    </row>
    <row r="688" spans="2:5" x14ac:dyDescent="0.25">
      <c r="B688" s="14" t="s">
        <v>959</v>
      </c>
      <c r="D688" s="17" t="s">
        <v>612</v>
      </c>
      <c r="E688" s="15">
        <v>28700</v>
      </c>
    </row>
    <row r="689" spans="2:5" x14ac:dyDescent="0.25">
      <c r="B689" s="14" t="s">
        <v>959</v>
      </c>
      <c r="D689" s="17" t="s">
        <v>613</v>
      </c>
      <c r="E689" s="15">
        <v>28000</v>
      </c>
    </row>
    <row r="690" spans="2:5" x14ac:dyDescent="0.25">
      <c r="B690" s="14" t="s">
        <v>959</v>
      </c>
      <c r="D690" s="17" t="s">
        <v>614</v>
      </c>
      <c r="E690" s="15">
        <v>12600</v>
      </c>
    </row>
    <row r="691" spans="2:5" x14ac:dyDescent="0.25">
      <c r="B691" s="14" t="s">
        <v>959</v>
      </c>
      <c r="D691" s="17" t="s">
        <v>615</v>
      </c>
      <c r="E691" s="15">
        <v>3500</v>
      </c>
    </row>
    <row r="692" spans="2:5" x14ac:dyDescent="0.25">
      <c r="B692" s="14" t="s">
        <v>959</v>
      </c>
      <c r="D692" s="17" t="s">
        <v>616</v>
      </c>
      <c r="E692" s="15">
        <v>22000</v>
      </c>
    </row>
    <row r="693" spans="2:5" x14ac:dyDescent="0.25">
      <c r="B693" s="14" t="s">
        <v>959</v>
      </c>
      <c r="D693" s="17" t="s">
        <v>617</v>
      </c>
      <c r="E693" s="15">
        <v>30000</v>
      </c>
    </row>
    <row r="694" spans="2:5" x14ac:dyDescent="0.25">
      <c r="B694" s="14" t="s">
        <v>959</v>
      </c>
      <c r="D694" s="17" t="s">
        <v>618</v>
      </c>
      <c r="E694" s="15">
        <v>26000</v>
      </c>
    </row>
    <row r="695" spans="2:5" x14ac:dyDescent="0.25">
      <c r="B695" s="14" t="s">
        <v>959</v>
      </c>
      <c r="D695" s="17" t="s">
        <v>619</v>
      </c>
      <c r="E695" s="15">
        <v>11000</v>
      </c>
    </row>
    <row r="696" spans="2:5" x14ac:dyDescent="0.25">
      <c r="B696" s="14" t="s">
        <v>959</v>
      </c>
      <c r="D696" s="17" t="s">
        <v>620</v>
      </c>
      <c r="E696" s="15">
        <v>25000</v>
      </c>
    </row>
    <row r="697" spans="2:5" x14ac:dyDescent="0.25">
      <c r="B697" s="14" t="s">
        <v>959</v>
      </c>
      <c r="D697" s="17" t="s">
        <v>621</v>
      </c>
      <c r="E697" s="15">
        <v>25200</v>
      </c>
    </row>
    <row r="698" spans="2:5" x14ac:dyDescent="0.25">
      <c r="B698" s="14" t="s">
        <v>959</v>
      </c>
      <c r="D698" s="17" t="s">
        <v>622</v>
      </c>
      <c r="E698" s="15">
        <v>14000</v>
      </c>
    </row>
    <row r="699" spans="2:5" x14ac:dyDescent="0.25">
      <c r="B699" s="14" t="s">
        <v>959</v>
      </c>
      <c r="D699" s="17" t="s">
        <v>623</v>
      </c>
      <c r="E699" s="15">
        <v>34000</v>
      </c>
    </row>
    <row r="700" spans="2:5" x14ac:dyDescent="0.25">
      <c r="B700" s="14" t="s">
        <v>959</v>
      </c>
      <c r="D700" s="17" t="s">
        <v>624</v>
      </c>
      <c r="E700" s="15">
        <v>5000</v>
      </c>
    </row>
    <row r="701" spans="2:5" x14ac:dyDescent="0.25">
      <c r="B701" s="14" t="s">
        <v>959</v>
      </c>
      <c r="D701" s="17" t="s">
        <v>625</v>
      </c>
      <c r="E701" s="15">
        <v>5600</v>
      </c>
    </row>
    <row r="702" spans="2:5" x14ac:dyDescent="0.25">
      <c r="B702" s="14" t="s">
        <v>959</v>
      </c>
      <c r="D702" s="17" t="s">
        <v>626</v>
      </c>
      <c r="E702" s="15">
        <v>5000</v>
      </c>
    </row>
    <row r="703" spans="2:5" x14ac:dyDescent="0.25">
      <c r="B703" s="14" t="s">
        <v>959</v>
      </c>
      <c r="D703" s="17" t="s">
        <v>627</v>
      </c>
      <c r="E703" s="15">
        <v>5000</v>
      </c>
    </row>
    <row r="704" spans="2:5" x14ac:dyDescent="0.25">
      <c r="B704" s="14" t="s">
        <v>959</v>
      </c>
      <c r="C704" s="17">
        <v>2013</v>
      </c>
      <c r="D704" s="17" t="s">
        <v>628</v>
      </c>
      <c r="E704" s="15">
        <v>23000</v>
      </c>
    </row>
    <row r="705" spans="2:5" x14ac:dyDescent="0.25">
      <c r="B705" s="14" t="s">
        <v>959</v>
      </c>
      <c r="D705" s="17" t="s">
        <v>629</v>
      </c>
      <c r="E705" s="15">
        <v>21200</v>
      </c>
    </row>
    <row r="706" spans="2:5" x14ac:dyDescent="0.25">
      <c r="B706" s="14" t="s">
        <v>959</v>
      </c>
      <c r="D706" s="17" t="s">
        <v>630</v>
      </c>
      <c r="E706" s="15">
        <v>12000</v>
      </c>
    </row>
    <row r="707" spans="2:5" x14ac:dyDescent="0.25">
      <c r="B707" s="14" t="s">
        <v>959</v>
      </c>
      <c r="D707" s="17" t="s">
        <v>631</v>
      </c>
      <c r="E707" s="15">
        <v>28000</v>
      </c>
    </row>
    <row r="708" spans="2:5" x14ac:dyDescent="0.25">
      <c r="B708" s="14" t="s">
        <v>959</v>
      </c>
      <c r="D708" s="17" t="s">
        <v>632</v>
      </c>
      <c r="E708" s="15">
        <v>12000</v>
      </c>
    </row>
    <row r="709" spans="2:5" x14ac:dyDescent="0.25">
      <c r="B709" s="14" t="s">
        <v>959</v>
      </c>
      <c r="D709" s="17" t="s">
        <v>633</v>
      </c>
      <c r="E709" s="15">
        <v>17000</v>
      </c>
    </row>
    <row r="710" spans="2:5" x14ac:dyDescent="0.25">
      <c r="B710" s="14" t="s">
        <v>959</v>
      </c>
      <c r="D710" s="17" t="s">
        <v>634</v>
      </c>
      <c r="E710" s="15">
        <v>14439.38</v>
      </c>
    </row>
    <row r="711" spans="2:5" x14ac:dyDescent="0.25">
      <c r="B711" s="14" t="s">
        <v>959</v>
      </c>
      <c r="D711" s="17" t="s">
        <v>635</v>
      </c>
      <c r="E711" s="15">
        <v>12000</v>
      </c>
    </row>
    <row r="712" spans="2:5" x14ac:dyDescent="0.25">
      <c r="B712" s="14" t="s">
        <v>959</v>
      </c>
      <c r="D712" s="17" t="s">
        <v>636</v>
      </c>
      <c r="E712" s="15">
        <v>5000</v>
      </c>
    </row>
    <row r="713" spans="2:5" x14ac:dyDescent="0.25">
      <c r="B713" s="14" t="s">
        <v>959</v>
      </c>
      <c r="D713" s="17" t="s">
        <v>637</v>
      </c>
      <c r="E713" s="15">
        <v>4000</v>
      </c>
    </row>
    <row r="714" spans="2:5" x14ac:dyDescent="0.25">
      <c r="B714" s="14" t="s">
        <v>959</v>
      </c>
      <c r="D714" s="17" t="s">
        <v>638</v>
      </c>
      <c r="E714" s="15">
        <v>9500</v>
      </c>
    </row>
    <row r="715" spans="2:5" x14ac:dyDescent="0.25">
      <c r="B715" s="14" t="s">
        <v>959</v>
      </c>
      <c r="D715" s="17" t="s">
        <v>639</v>
      </c>
      <c r="E715" s="15">
        <v>15000</v>
      </c>
    </row>
    <row r="716" spans="2:5" x14ac:dyDescent="0.25">
      <c r="B716" s="14" t="s">
        <v>959</v>
      </c>
      <c r="D716" s="17" t="s">
        <v>640</v>
      </c>
      <c r="E716" s="15">
        <v>36000</v>
      </c>
    </row>
    <row r="717" spans="2:5" x14ac:dyDescent="0.25">
      <c r="B717" s="14" t="s">
        <v>959</v>
      </c>
      <c r="D717" s="17" t="s">
        <v>641</v>
      </c>
      <c r="E717" s="15">
        <v>10000</v>
      </c>
    </row>
    <row r="718" spans="2:5" x14ac:dyDescent="0.25">
      <c r="B718" s="14" t="s">
        <v>959</v>
      </c>
      <c r="D718" s="17" t="s">
        <v>642</v>
      </c>
      <c r="E718" s="15">
        <v>12500</v>
      </c>
    </row>
    <row r="719" spans="2:5" x14ac:dyDescent="0.25">
      <c r="B719" s="14" t="s">
        <v>959</v>
      </c>
      <c r="D719" s="17" t="s">
        <v>643</v>
      </c>
      <c r="E719" s="15">
        <v>12500</v>
      </c>
    </row>
    <row r="720" spans="2:5" x14ac:dyDescent="0.25">
      <c r="B720" s="14" t="s">
        <v>959</v>
      </c>
      <c r="D720" s="17" t="s">
        <v>644</v>
      </c>
      <c r="E720" s="15">
        <v>2500</v>
      </c>
    </row>
    <row r="721" spans="2:5" x14ac:dyDescent="0.25">
      <c r="B721" s="14" t="s">
        <v>959</v>
      </c>
      <c r="D721" s="17" t="s">
        <v>645</v>
      </c>
      <c r="E721" s="15">
        <v>20000</v>
      </c>
    </row>
    <row r="722" spans="2:5" x14ac:dyDescent="0.25">
      <c r="B722" s="14" t="s">
        <v>959</v>
      </c>
      <c r="D722" s="17" t="s">
        <v>646</v>
      </c>
      <c r="E722" s="15">
        <v>16000</v>
      </c>
    </row>
    <row r="723" spans="2:5" x14ac:dyDescent="0.25">
      <c r="B723" s="14" t="s">
        <v>959</v>
      </c>
      <c r="D723" s="17" t="s">
        <v>647</v>
      </c>
      <c r="E723" s="15">
        <v>5000</v>
      </c>
    </row>
    <row r="724" spans="2:5" x14ac:dyDescent="0.25">
      <c r="B724" s="14" t="s">
        <v>959</v>
      </c>
      <c r="D724" s="17" t="s">
        <v>648</v>
      </c>
      <c r="E724" s="15">
        <v>12500</v>
      </c>
    </row>
    <row r="725" spans="2:5" x14ac:dyDescent="0.25">
      <c r="B725" s="14" t="s">
        <v>959</v>
      </c>
      <c r="D725" s="17" t="s">
        <v>649</v>
      </c>
      <c r="E725" s="15">
        <v>7200</v>
      </c>
    </row>
    <row r="726" spans="2:5" x14ac:dyDescent="0.25">
      <c r="B726" s="14" t="s">
        <v>959</v>
      </c>
      <c r="D726" s="17" t="s">
        <v>650</v>
      </c>
      <c r="E726" s="15">
        <v>16000</v>
      </c>
    </row>
    <row r="727" spans="2:5" x14ac:dyDescent="0.25">
      <c r="B727" s="14" t="s">
        <v>959</v>
      </c>
      <c r="D727" s="17" t="s">
        <v>651</v>
      </c>
      <c r="E727" s="15">
        <v>11000</v>
      </c>
    </row>
    <row r="728" spans="2:5" x14ac:dyDescent="0.25">
      <c r="B728" s="14" t="s">
        <v>959</v>
      </c>
      <c r="D728" s="17" t="s">
        <v>652</v>
      </c>
      <c r="E728" s="15">
        <v>2000</v>
      </c>
    </row>
    <row r="729" spans="2:5" x14ac:dyDescent="0.25">
      <c r="B729" s="14" t="s">
        <v>959</v>
      </c>
      <c r="D729" s="17" t="s">
        <v>653</v>
      </c>
      <c r="E729" s="15">
        <v>11000</v>
      </c>
    </row>
    <row r="730" spans="2:5" x14ac:dyDescent="0.25">
      <c r="B730" s="14" t="s">
        <v>959</v>
      </c>
      <c r="D730" s="17" t="s">
        <v>654</v>
      </c>
      <c r="E730" s="15">
        <v>12500</v>
      </c>
    </row>
    <row r="731" spans="2:5" x14ac:dyDescent="0.25">
      <c r="B731" s="14" t="s">
        <v>959</v>
      </c>
      <c r="D731" s="17" t="s">
        <v>655</v>
      </c>
      <c r="E731" s="15">
        <v>27000</v>
      </c>
    </row>
    <row r="732" spans="2:5" x14ac:dyDescent="0.25">
      <c r="B732" s="14" t="s">
        <v>959</v>
      </c>
      <c r="D732" s="17" t="s">
        <v>656</v>
      </c>
      <c r="E732" s="15">
        <v>15500</v>
      </c>
    </row>
    <row r="733" spans="2:5" x14ac:dyDescent="0.25">
      <c r="B733" s="14" t="s">
        <v>959</v>
      </c>
      <c r="D733" s="17" t="s">
        <v>657</v>
      </c>
      <c r="E733" s="15">
        <v>20000</v>
      </c>
    </row>
    <row r="734" spans="2:5" x14ac:dyDescent="0.25">
      <c r="B734" s="14" t="s">
        <v>959</v>
      </c>
      <c r="D734" s="17" t="s">
        <v>658</v>
      </c>
      <c r="E734" s="15">
        <v>2000</v>
      </c>
    </row>
    <row r="735" spans="2:5" x14ac:dyDescent="0.25">
      <c r="B735" s="14" t="s">
        <v>959</v>
      </c>
      <c r="D735" s="17" t="s">
        <v>659</v>
      </c>
      <c r="E735" s="15">
        <v>36000</v>
      </c>
    </row>
    <row r="736" spans="2:5" x14ac:dyDescent="0.25">
      <c r="B736" s="14" t="s">
        <v>959</v>
      </c>
      <c r="D736" s="17" t="s">
        <v>660</v>
      </c>
      <c r="E736" s="15">
        <v>30000</v>
      </c>
    </row>
    <row r="737" spans="2:5" x14ac:dyDescent="0.25">
      <c r="B737" s="14" t="s">
        <v>959</v>
      </c>
      <c r="D737" s="17" t="s">
        <v>661</v>
      </c>
      <c r="E737" s="15">
        <v>26500</v>
      </c>
    </row>
    <row r="738" spans="2:5" x14ac:dyDescent="0.25">
      <c r="B738" s="14" t="s">
        <v>959</v>
      </c>
      <c r="D738" s="17" t="s">
        <v>662</v>
      </c>
      <c r="E738" s="15">
        <v>8000</v>
      </c>
    </row>
    <row r="739" spans="2:5" x14ac:dyDescent="0.25">
      <c r="B739" s="14" t="s">
        <v>959</v>
      </c>
      <c r="D739" s="17" t="s">
        <v>663</v>
      </c>
      <c r="E739" s="15">
        <v>15000</v>
      </c>
    </row>
    <row r="740" spans="2:5" x14ac:dyDescent="0.25">
      <c r="B740" s="14" t="s">
        <v>959</v>
      </c>
      <c r="D740" s="17" t="s">
        <v>664</v>
      </c>
      <c r="E740" s="15">
        <v>4000</v>
      </c>
    </row>
    <row r="741" spans="2:5" x14ac:dyDescent="0.25">
      <c r="B741" s="14" t="s">
        <v>959</v>
      </c>
      <c r="D741" s="17" t="s">
        <v>665</v>
      </c>
      <c r="E741" s="15">
        <v>36000</v>
      </c>
    </row>
    <row r="742" spans="2:5" x14ac:dyDescent="0.25">
      <c r="B742" s="14" t="s">
        <v>959</v>
      </c>
      <c r="D742" s="17" t="s">
        <v>666</v>
      </c>
      <c r="E742" s="15">
        <v>14000</v>
      </c>
    </row>
    <row r="743" spans="2:5" x14ac:dyDescent="0.25">
      <c r="B743" s="14" t="s">
        <v>959</v>
      </c>
      <c r="D743" s="17" t="s">
        <v>667</v>
      </c>
      <c r="E743" s="15">
        <v>21000</v>
      </c>
    </row>
    <row r="744" spans="2:5" x14ac:dyDescent="0.25">
      <c r="B744" s="14" t="s">
        <v>959</v>
      </c>
      <c r="D744" s="17" t="s">
        <v>668</v>
      </c>
      <c r="E744" s="15">
        <v>19500</v>
      </c>
    </row>
    <row r="745" spans="2:5" x14ac:dyDescent="0.25">
      <c r="B745" s="14" t="s">
        <v>959</v>
      </c>
      <c r="D745" s="17" t="s">
        <v>669</v>
      </c>
      <c r="E745" s="15">
        <v>2000</v>
      </c>
    </row>
    <row r="746" spans="2:5" x14ac:dyDescent="0.25">
      <c r="B746" s="14" t="s">
        <v>959</v>
      </c>
      <c r="D746" s="17" t="s">
        <v>670</v>
      </c>
      <c r="E746" s="15">
        <v>5000</v>
      </c>
    </row>
    <row r="747" spans="2:5" x14ac:dyDescent="0.25">
      <c r="B747" s="14" t="s">
        <v>959</v>
      </c>
      <c r="D747" s="17" t="s">
        <v>671</v>
      </c>
      <c r="E747" s="15">
        <v>22000</v>
      </c>
    </row>
    <row r="748" spans="2:5" x14ac:dyDescent="0.25">
      <c r="B748" s="14" t="s">
        <v>959</v>
      </c>
      <c r="D748" s="17" t="s">
        <v>672</v>
      </c>
      <c r="E748" s="15">
        <v>20000</v>
      </c>
    </row>
    <row r="749" spans="2:5" x14ac:dyDescent="0.25">
      <c r="B749" s="14" t="s">
        <v>959</v>
      </c>
      <c r="D749" s="17" t="s">
        <v>673</v>
      </c>
      <c r="E749" s="15">
        <v>19680</v>
      </c>
    </row>
    <row r="750" spans="2:5" x14ac:dyDescent="0.25">
      <c r="B750" s="14" t="s">
        <v>959</v>
      </c>
      <c r="D750" s="17" t="s">
        <v>674</v>
      </c>
      <c r="E750" s="15">
        <v>28000</v>
      </c>
    </row>
    <row r="751" spans="2:5" x14ac:dyDescent="0.25">
      <c r="B751" s="14" t="s">
        <v>959</v>
      </c>
      <c r="D751" s="17" t="s">
        <v>675</v>
      </c>
      <c r="E751" s="15">
        <v>32000</v>
      </c>
    </row>
    <row r="752" spans="2:5" x14ac:dyDescent="0.25">
      <c r="B752" s="14" t="s">
        <v>959</v>
      </c>
      <c r="D752" s="17" t="s">
        <v>676</v>
      </c>
      <c r="E752" s="15">
        <v>5500</v>
      </c>
    </row>
    <row r="753" spans="2:5" x14ac:dyDescent="0.25">
      <c r="B753" s="14" t="s">
        <v>959</v>
      </c>
      <c r="D753" s="17" t="s">
        <v>677</v>
      </c>
      <c r="E753" s="15">
        <v>20000</v>
      </c>
    </row>
    <row r="754" spans="2:5" x14ac:dyDescent="0.25">
      <c r="B754" s="14" t="s">
        <v>959</v>
      </c>
      <c r="D754" s="17" t="s">
        <v>678</v>
      </c>
      <c r="E754" s="15">
        <v>12000</v>
      </c>
    </row>
    <row r="755" spans="2:5" x14ac:dyDescent="0.25">
      <c r="B755" s="14" t="s">
        <v>959</v>
      </c>
      <c r="D755" s="17" t="s">
        <v>679</v>
      </c>
      <c r="E755" s="15">
        <v>9000</v>
      </c>
    </row>
    <row r="756" spans="2:5" x14ac:dyDescent="0.25">
      <c r="B756" s="14" t="s">
        <v>959</v>
      </c>
      <c r="D756" s="17" t="s">
        <v>680</v>
      </c>
      <c r="E756" s="15">
        <v>26000</v>
      </c>
    </row>
    <row r="757" spans="2:5" x14ac:dyDescent="0.25">
      <c r="B757" s="14" t="s">
        <v>959</v>
      </c>
      <c r="D757" s="17" t="s">
        <v>681</v>
      </c>
      <c r="E757" s="15">
        <v>20000</v>
      </c>
    </row>
    <row r="758" spans="2:5" x14ac:dyDescent="0.25">
      <c r="B758" s="14" t="s">
        <v>959</v>
      </c>
      <c r="D758" s="17" t="s">
        <v>682</v>
      </c>
      <c r="E758" s="15">
        <v>24500</v>
      </c>
    </row>
    <row r="759" spans="2:5" x14ac:dyDescent="0.25">
      <c r="B759" s="14" t="s">
        <v>959</v>
      </c>
      <c r="D759" s="17" t="s">
        <v>683</v>
      </c>
      <c r="E759" s="15">
        <v>52500</v>
      </c>
    </row>
    <row r="760" spans="2:5" x14ac:dyDescent="0.25">
      <c r="B760" s="14" t="s">
        <v>959</v>
      </c>
      <c r="D760" s="17" t="s">
        <v>684</v>
      </c>
      <c r="E760" s="15">
        <v>13200</v>
      </c>
    </row>
    <row r="761" spans="2:5" x14ac:dyDescent="0.25">
      <c r="B761" s="14" t="s">
        <v>959</v>
      </c>
      <c r="D761" s="17" t="s">
        <v>685</v>
      </c>
      <c r="E761" s="15">
        <v>9100</v>
      </c>
    </row>
    <row r="762" spans="2:5" x14ac:dyDescent="0.25">
      <c r="B762" s="14" t="s">
        <v>959</v>
      </c>
      <c r="D762" s="17" t="s">
        <v>686</v>
      </c>
      <c r="E762" s="15">
        <v>15500</v>
      </c>
    </row>
    <row r="763" spans="2:5" x14ac:dyDescent="0.25">
      <c r="B763" s="14" t="s">
        <v>959</v>
      </c>
      <c r="D763" s="17" t="s">
        <v>687</v>
      </c>
      <c r="E763" s="15">
        <v>12500</v>
      </c>
    </row>
    <row r="764" spans="2:5" x14ac:dyDescent="0.25">
      <c r="B764" s="14" t="s">
        <v>959</v>
      </c>
      <c r="D764" s="17" t="s">
        <v>688</v>
      </c>
      <c r="E764" s="15">
        <v>2500</v>
      </c>
    </row>
    <row r="765" spans="2:5" x14ac:dyDescent="0.25">
      <c r="B765" s="14" t="s">
        <v>959</v>
      </c>
      <c r="D765" s="17" t="s">
        <v>689</v>
      </c>
      <c r="E765" s="15">
        <v>5000</v>
      </c>
    </row>
    <row r="766" spans="2:5" x14ac:dyDescent="0.25">
      <c r="B766" s="14" t="s">
        <v>959</v>
      </c>
      <c r="D766" s="17" t="s">
        <v>690</v>
      </c>
      <c r="E766" s="15">
        <v>10000</v>
      </c>
    </row>
    <row r="767" spans="2:5" x14ac:dyDescent="0.25">
      <c r="B767" s="14" t="s">
        <v>959</v>
      </c>
      <c r="D767" s="17" t="s">
        <v>691</v>
      </c>
      <c r="E767" s="15">
        <v>3800</v>
      </c>
    </row>
    <row r="768" spans="2:5" x14ac:dyDescent="0.25">
      <c r="B768" s="14" t="s">
        <v>959</v>
      </c>
      <c r="D768" s="17" t="s">
        <v>692</v>
      </c>
      <c r="E768" s="15">
        <v>2000</v>
      </c>
    </row>
    <row r="769" spans="2:5" x14ac:dyDescent="0.25">
      <c r="B769" s="14" t="s">
        <v>959</v>
      </c>
      <c r="D769" s="17" t="s">
        <v>693</v>
      </c>
      <c r="E769" s="15">
        <v>10500</v>
      </c>
    </row>
    <row r="770" spans="2:5" x14ac:dyDescent="0.25">
      <c r="B770" s="14" t="s">
        <v>959</v>
      </c>
      <c r="D770" s="17" t="s">
        <v>694</v>
      </c>
      <c r="E770" s="15">
        <v>15800</v>
      </c>
    </row>
    <row r="771" spans="2:5" x14ac:dyDescent="0.25">
      <c r="B771" s="14" t="s">
        <v>959</v>
      </c>
      <c r="D771" s="17" t="s">
        <v>695</v>
      </c>
      <c r="E771" s="15">
        <v>22000</v>
      </c>
    </row>
    <row r="772" spans="2:5" x14ac:dyDescent="0.25">
      <c r="B772" s="14" t="s">
        <v>959</v>
      </c>
      <c r="D772" s="17" t="s">
        <v>696</v>
      </c>
      <c r="E772" s="15">
        <v>12500</v>
      </c>
    </row>
    <row r="773" spans="2:5" x14ac:dyDescent="0.25">
      <c r="B773" s="14" t="s">
        <v>959</v>
      </c>
      <c r="D773" s="17" t="s">
        <v>697</v>
      </c>
      <c r="E773" s="15">
        <v>16000</v>
      </c>
    </row>
    <row r="774" spans="2:5" x14ac:dyDescent="0.25">
      <c r="B774" s="14" t="s">
        <v>959</v>
      </c>
      <c r="D774" s="17" t="s">
        <v>698</v>
      </c>
      <c r="E774" s="15">
        <v>8500</v>
      </c>
    </row>
    <row r="775" spans="2:5" x14ac:dyDescent="0.25">
      <c r="B775" s="14" t="s">
        <v>959</v>
      </c>
      <c r="D775" s="17" t="s">
        <v>699</v>
      </c>
      <c r="E775" s="15">
        <v>7500</v>
      </c>
    </row>
    <row r="776" spans="2:5" x14ac:dyDescent="0.25">
      <c r="B776" s="14" t="s">
        <v>959</v>
      </c>
      <c r="D776" s="17" t="s">
        <v>700</v>
      </c>
      <c r="E776" s="15">
        <v>15150</v>
      </c>
    </row>
    <row r="777" spans="2:5" x14ac:dyDescent="0.25">
      <c r="B777" s="14" t="s">
        <v>959</v>
      </c>
      <c r="D777" s="17" t="s">
        <v>701</v>
      </c>
      <c r="E777" s="15">
        <v>23500</v>
      </c>
    </row>
    <row r="778" spans="2:5" x14ac:dyDescent="0.25">
      <c r="B778" s="14" t="s">
        <v>959</v>
      </c>
      <c r="D778" s="17" t="s">
        <v>702</v>
      </c>
      <c r="E778" s="15">
        <v>14000</v>
      </c>
    </row>
    <row r="779" spans="2:5" x14ac:dyDescent="0.25">
      <c r="B779" s="14" t="s">
        <v>959</v>
      </c>
      <c r="D779" s="17" t="s">
        <v>703</v>
      </c>
      <c r="E779" s="15">
        <v>28000</v>
      </c>
    </row>
    <row r="780" spans="2:5" x14ac:dyDescent="0.25">
      <c r="B780" s="14" t="s">
        <v>959</v>
      </c>
      <c r="D780" s="17" t="s">
        <v>704</v>
      </c>
      <c r="E780" s="15">
        <v>28000</v>
      </c>
    </row>
    <row r="781" spans="2:5" x14ac:dyDescent="0.25">
      <c r="B781" s="14" t="s">
        <v>959</v>
      </c>
      <c r="D781" s="17" t="s">
        <v>705</v>
      </c>
      <c r="E781" s="15">
        <v>10500</v>
      </c>
    </row>
    <row r="782" spans="2:5" x14ac:dyDescent="0.25">
      <c r="B782" s="14" t="s">
        <v>959</v>
      </c>
      <c r="D782" s="17" t="s">
        <v>706</v>
      </c>
      <c r="E782" s="15">
        <v>10000</v>
      </c>
    </row>
    <row r="783" spans="2:5" x14ac:dyDescent="0.25">
      <c r="B783" s="14" t="s">
        <v>959</v>
      </c>
      <c r="D783" s="17" t="s">
        <v>707</v>
      </c>
      <c r="E783" s="15">
        <v>5500</v>
      </c>
    </row>
    <row r="784" spans="2:5" x14ac:dyDescent="0.25">
      <c r="B784" s="14" t="s">
        <v>959</v>
      </c>
      <c r="D784" s="17" t="s">
        <v>708</v>
      </c>
      <c r="E784" s="15">
        <v>7500</v>
      </c>
    </row>
    <row r="785" spans="2:5" x14ac:dyDescent="0.25">
      <c r="B785" s="14" t="s">
        <v>959</v>
      </c>
      <c r="D785" s="17" t="s">
        <v>709</v>
      </c>
      <c r="E785" s="15">
        <v>4000</v>
      </c>
    </row>
    <row r="786" spans="2:5" x14ac:dyDescent="0.25">
      <c r="B786" s="14" t="s">
        <v>959</v>
      </c>
      <c r="D786" s="17" t="s">
        <v>710</v>
      </c>
      <c r="E786" s="15">
        <v>9000</v>
      </c>
    </row>
    <row r="787" spans="2:5" x14ac:dyDescent="0.25">
      <c r="B787" s="14" t="s">
        <v>959</v>
      </c>
      <c r="D787" s="17" t="s">
        <v>711</v>
      </c>
      <c r="E787" s="15">
        <v>18000</v>
      </c>
    </row>
    <row r="788" spans="2:5" x14ac:dyDescent="0.25">
      <c r="B788" s="14" t="s">
        <v>959</v>
      </c>
      <c r="D788" s="17" t="s">
        <v>712</v>
      </c>
      <c r="E788" s="15">
        <v>10500</v>
      </c>
    </row>
    <row r="789" spans="2:5" x14ac:dyDescent="0.25">
      <c r="B789" s="14" t="s">
        <v>959</v>
      </c>
      <c r="D789" s="17" t="s">
        <v>713</v>
      </c>
      <c r="E789" s="15">
        <v>7000</v>
      </c>
    </row>
    <row r="790" spans="2:5" x14ac:dyDescent="0.25">
      <c r="B790" s="14" t="s">
        <v>959</v>
      </c>
      <c r="D790" s="17" t="s">
        <v>714</v>
      </c>
      <c r="E790" s="15">
        <v>28000</v>
      </c>
    </row>
    <row r="791" spans="2:5" x14ac:dyDescent="0.25">
      <c r="B791" s="14" t="s">
        <v>959</v>
      </c>
      <c r="D791" s="17" t="s">
        <v>715</v>
      </c>
      <c r="E791" s="15">
        <v>6000</v>
      </c>
    </row>
    <row r="792" spans="2:5" x14ac:dyDescent="0.25">
      <c r="B792" s="14" t="s">
        <v>959</v>
      </c>
      <c r="D792" s="17" t="s">
        <v>716</v>
      </c>
      <c r="E792" s="15">
        <v>8500</v>
      </c>
    </row>
    <row r="793" spans="2:5" x14ac:dyDescent="0.25">
      <c r="B793" s="14" t="s">
        <v>959</v>
      </c>
      <c r="D793" s="17" t="s">
        <v>717</v>
      </c>
      <c r="E793" s="15">
        <v>14000</v>
      </c>
    </row>
    <row r="794" spans="2:5" x14ac:dyDescent="0.25">
      <c r="B794" s="14" t="s">
        <v>959</v>
      </c>
      <c r="D794" s="17" t="s">
        <v>718</v>
      </c>
      <c r="E794" s="15">
        <v>2000</v>
      </c>
    </row>
    <row r="795" spans="2:5" x14ac:dyDescent="0.25">
      <c r="B795" s="14" t="s">
        <v>959</v>
      </c>
      <c r="D795" s="17" t="s">
        <v>719</v>
      </c>
      <c r="E795" s="15">
        <v>4000</v>
      </c>
    </row>
    <row r="796" spans="2:5" x14ac:dyDescent="0.25">
      <c r="B796" s="14" t="s">
        <v>959</v>
      </c>
      <c r="D796" s="17" t="s">
        <v>720</v>
      </c>
      <c r="E796" s="15">
        <v>10500</v>
      </c>
    </row>
    <row r="797" spans="2:5" x14ac:dyDescent="0.25">
      <c r="B797" s="14" t="s">
        <v>959</v>
      </c>
      <c r="D797" s="17" t="s">
        <v>721</v>
      </c>
      <c r="E797" s="15">
        <v>24000</v>
      </c>
    </row>
    <row r="798" spans="2:5" x14ac:dyDescent="0.25">
      <c r="B798" s="14" t="s">
        <v>959</v>
      </c>
      <c r="D798" s="17" t="s">
        <v>722</v>
      </c>
      <c r="E798" s="15">
        <v>7000</v>
      </c>
    </row>
    <row r="799" spans="2:5" x14ac:dyDescent="0.25">
      <c r="B799" s="14" t="s">
        <v>959</v>
      </c>
      <c r="D799" s="17" t="s">
        <v>723</v>
      </c>
      <c r="E799" s="15">
        <v>9300</v>
      </c>
    </row>
    <row r="800" spans="2:5" x14ac:dyDescent="0.25">
      <c r="B800" s="14" t="s">
        <v>959</v>
      </c>
      <c r="D800" s="17" t="s">
        <v>724</v>
      </c>
      <c r="E800" s="15">
        <v>7000</v>
      </c>
    </row>
    <row r="801" spans="2:5" x14ac:dyDescent="0.25">
      <c r="B801" s="14" t="s">
        <v>959</v>
      </c>
      <c r="D801" s="17" t="s">
        <v>725</v>
      </c>
      <c r="E801" s="15">
        <v>24000</v>
      </c>
    </row>
    <row r="802" spans="2:5" x14ac:dyDescent="0.25">
      <c r="B802" s="14" t="s">
        <v>959</v>
      </c>
      <c r="D802" s="17" t="s">
        <v>726</v>
      </c>
      <c r="E802" s="15">
        <v>17000</v>
      </c>
    </row>
    <row r="803" spans="2:5" x14ac:dyDescent="0.25">
      <c r="B803" s="14" t="s">
        <v>959</v>
      </c>
      <c r="D803" s="17" t="s">
        <v>727</v>
      </c>
      <c r="E803" s="15">
        <v>2000</v>
      </c>
    </row>
    <row r="804" spans="2:5" x14ac:dyDescent="0.25">
      <c r="B804" s="14" t="s">
        <v>959</v>
      </c>
      <c r="D804" s="17" t="s">
        <v>728</v>
      </c>
      <c r="E804" s="15">
        <v>28000</v>
      </c>
    </row>
    <row r="805" spans="2:5" x14ac:dyDescent="0.25">
      <c r="B805" s="14" t="s">
        <v>959</v>
      </c>
      <c r="D805" s="17" t="s">
        <v>729</v>
      </c>
      <c r="E805" s="15">
        <v>34000</v>
      </c>
    </row>
    <row r="806" spans="2:5" x14ac:dyDescent="0.25">
      <c r="B806" s="14" t="s">
        <v>959</v>
      </c>
      <c r="D806" s="17" t="s">
        <v>730</v>
      </c>
      <c r="E806" s="15">
        <v>6000</v>
      </c>
    </row>
    <row r="807" spans="2:5" x14ac:dyDescent="0.25">
      <c r="B807" s="14" t="s">
        <v>959</v>
      </c>
      <c r="D807" s="17" t="s">
        <v>731</v>
      </c>
      <c r="E807" s="15">
        <v>14500</v>
      </c>
    </row>
    <row r="808" spans="2:5" x14ac:dyDescent="0.25">
      <c r="B808" s="14" t="s">
        <v>959</v>
      </c>
      <c r="D808" s="17" t="s">
        <v>732</v>
      </c>
      <c r="E808" s="15">
        <v>4000</v>
      </c>
    </row>
    <row r="809" spans="2:5" x14ac:dyDescent="0.25">
      <c r="B809" s="14" t="s">
        <v>959</v>
      </c>
      <c r="D809" s="17" t="s">
        <v>733</v>
      </c>
      <c r="E809" s="15">
        <v>28000</v>
      </c>
    </row>
    <row r="810" spans="2:5" x14ac:dyDescent="0.25">
      <c r="B810" s="14" t="s">
        <v>959</v>
      </c>
      <c r="D810" s="17" t="s">
        <v>734</v>
      </c>
      <c r="E810" s="15">
        <v>15000</v>
      </c>
    </row>
    <row r="811" spans="2:5" x14ac:dyDescent="0.25">
      <c r="B811" s="14" t="s">
        <v>959</v>
      </c>
      <c r="D811" s="17" t="s">
        <v>735</v>
      </c>
      <c r="E811" s="15">
        <v>28000</v>
      </c>
    </row>
    <row r="812" spans="2:5" x14ac:dyDescent="0.25">
      <c r="B812" s="14" t="s">
        <v>959</v>
      </c>
      <c r="D812" s="17" t="s">
        <v>736</v>
      </c>
      <c r="E812" s="15">
        <v>13700</v>
      </c>
    </row>
    <row r="813" spans="2:5" x14ac:dyDescent="0.25">
      <c r="B813" s="14" t="s">
        <v>959</v>
      </c>
      <c r="D813" s="17" t="s">
        <v>737</v>
      </c>
      <c r="E813" s="15">
        <v>20127</v>
      </c>
    </row>
    <row r="814" spans="2:5" x14ac:dyDescent="0.25">
      <c r="B814" s="14" t="s">
        <v>959</v>
      </c>
      <c r="D814" s="17" t="s">
        <v>738</v>
      </c>
      <c r="E814" s="15">
        <v>15000</v>
      </c>
    </row>
    <row r="815" spans="2:5" x14ac:dyDescent="0.25">
      <c r="B815" s="14" t="s">
        <v>959</v>
      </c>
      <c r="D815" s="17" t="s">
        <v>739</v>
      </c>
      <c r="E815" s="15">
        <v>19000</v>
      </c>
    </row>
    <row r="816" spans="2:5" x14ac:dyDescent="0.25">
      <c r="B816" s="14" t="s">
        <v>959</v>
      </c>
      <c r="D816" s="17" t="s">
        <v>740</v>
      </c>
      <c r="E816" s="15">
        <v>38000</v>
      </c>
    </row>
    <row r="817" spans="2:5" x14ac:dyDescent="0.25">
      <c r="B817" s="14" t="s">
        <v>959</v>
      </c>
      <c r="D817" s="17" t="s">
        <v>741</v>
      </c>
      <c r="E817" s="15">
        <v>19100</v>
      </c>
    </row>
    <row r="818" spans="2:5" x14ac:dyDescent="0.25">
      <c r="B818" s="14" t="s">
        <v>959</v>
      </c>
      <c r="D818" s="17" t="s">
        <v>742</v>
      </c>
      <c r="E818" s="15">
        <v>2000</v>
      </c>
    </row>
    <row r="819" spans="2:5" x14ac:dyDescent="0.25">
      <c r="B819" s="14" t="s">
        <v>959</v>
      </c>
      <c r="D819" s="17" t="s">
        <v>743</v>
      </c>
      <c r="E819" s="15">
        <v>15000</v>
      </c>
    </row>
    <row r="820" spans="2:5" x14ac:dyDescent="0.25">
      <c r="B820" s="14" t="s">
        <v>959</v>
      </c>
      <c r="D820" s="17" t="s">
        <v>744</v>
      </c>
      <c r="E820" s="15">
        <v>3800</v>
      </c>
    </row>
    <row r="821" spans="2:5" x14ac:dyDescent="0.25">
      <c r="B821" s="14" t="s">
        <v>959</v>
      </c>
      <c r="D821" s="17" t="s">
        <v>745</v>
      </c>
      <c r="E821" s="15">
        <v>2000</v>
      </c>
    </row>
    <row r="822" spans="2:5" x14ac:dyDescent="0.25">
      <c r="B822" s="14" t="s">
        <v>959</v>
      </c>
      <c r="D822" s="17" t="s">
        <v>746</v>
      </c>
      <c r="E822" s="15">
        <v>23000</v>
      </c>
    </row>
    <row r="823" spans="2:5" x14ac:dyDescent="0.25">
      <c r="B823" s="14" t="s">
        <v>959</v>
      </c>
      <c r="D823" s="17" t="s">
        <v>747</v>
      </c>
      <c r="E823" s="15">
        <v>18500</v>
      </c>
    </row>
    <row r="824" spans="2:5" x14ac:dyDescent="0.25">
      <c r="B824" s="14" t="s">
        <v>959</v>
      </c>
      <c r="D824" s="17" t="s">
        <v>748</v>
      </c>
      <c r="E824" s="15">
        <v>13000</v>
      </c>
    </row>
    <row r="825" spans="2:5" x14ac:dyDescent="0.25">
      <c r="B825" s="14" t="s">
        <v>959</v>
      </c>
      <c r="D825" s="17" t="s">
        <v>749</v>
      </c>
      <c r="E825" s="15">
        <v>15200</v>
      </c>
    </row>
    <row r="826" spans="2:5" x14ac:dyDescent="0.25">
      <c r="B826" s="14" t="s">
        <v>959</v>
      </c>
      <c r="D826" s="17" t="s">
        <v>750</v>
      </c>
      <c r="E826" s="15">
        <v>12000</v>
      </c>
    </row>
    <row r="827" spans="2:5" x14ac:dyDescent="0.25">
      <c r="B827" s="14" t="s">
        <v>959</v>
      </c>
      <c r="D827" s="17" t="s">
        <v>751</v>
      </c>
      <c r="E827" s="15">
        <v>26000</v>
      </c>
    </row>
    <row r="828" spans="2:5" x14ac:dyDescent="0.25">
      <c r="B828" s="14" t="s">
        <v>959</v>
      </c>
      <c r="D828" s="17" t="s">
        <v>752</v>
      </c>
      <c r="E828" s="15">
        <v>28000</v>
      </c>
    </row>
    <row r="829" spans="2:5" x14ac:dyDescent="0.25">
      <c r="B829" s="14" t="s">
        <v>959</v>
      </c>
      <c r="D829" s="17" t="s">
        <v>753</v>
      </c>
      <c r="E829" s="15">
        <v>3256</v>
      </c>
    </row>
    <row r="830" spans="2:5" x14ac:dyDescent="0.25">
      <c r="B830" s="14" t="s">
        <v>959</v>
      </c>
      <c r="D830" s="17" t="s">
        <v>754</v>
      </c>
      <c r="E830" s="15">
        <v>9678</v>
      </c>
    </row>
    <row r="831" spans="2:5" x14ac:dyDescent="0.25">
      <c r="B831" s="14" t="s">
        <v>959</v>
      </c>
      <c r="D831" s="17" t="s">
        <v>755</v>
      </c>
      <c r="E831" s="15">
        <v>16000</v>
      </c>
    </row>
    <row r="832" spans="2:5" x14ac:dyDescent="0.25">
      <c r="B832" s="14" t="s">
        <v>959</v>
      </c>
      <c r="D832" s="17" t="s">
        <v>756</v>
      </c>
      <c r="E832" s="15">
        <v>8000</v>
      </c>
    </row>
    <row r="833" spans="2:5" x14ac:dyDescent="0.25">
      <c r="B833" s="14" t="s">
        <v>959</v>
      </c>
      <c r="D833" s="17" t="s">
        <v>757</v>
      </c>
      <c r="E833" s="15">
        <v>2600</v>
      </c>
    </row>
    <row r="834" spans="2:5" x14ac:dyDescent="0.25">
      <c r="B834" s="14" t="s">
        <v>959</v>
      </c>
      <c r="D834" s="17" t="s">
        <v>758</v>
      </c>
      <c r="E834" s="15">
        <v>16000</v>
      </c>
    </row>
    <row r="835" spans="2:5" x14ac:dyDescent="0.25">
      <c r="B835" s="14" t="s">
        <v>959</v>
      </c>
      <c r="D835" s="17" t="s">
        <v>759</v>
      </c>
      <c r="E835" s="15">
        <v>12500</v>
      </c>
    </row>
    <row r="836" spans="2:5" x14ac:dyDescent="0.25">
      <c r="B836" s="14" t="s">
        <v>959</v>
      </c>
      <c r="D836" s="17" t="s">
        <v>760</v>
      </c>
      <c r="E836" s="15">
        <v>10000</v>
      </c>
    </row>
    <row r="837" spans="2:5" x14ac:dyDescent="0.25">
      <c r="B837" s="14" t="s">
        <v>959</v>
      </c>
      <c r="D837" s="17" t="s">
        <v>761</v>
      </c>
      <c r="E837" s="15">
        <v>19000</v>
      </c>
    </row>
    <row r="838" spans="2:5" x14ac:dyDescent="0.25">
      <c r="B838" s="14" t="s">
        <v>959</v>
      </c>
      <c r="D838" s="17" t="s">
        <v>762</v>
      </c>
      <c r="E838" s="15">
        <v>12700</v>
      </c>
    </row>
    <row r="839" spans="2:5" x14ac:dyDescent="0.25">
      <c r="B839" s="14" t="s">
        <v>959</v>
      </c>
      <c r="D839" s="17" t="s">
        <v>763</v>
      </c>
      <c r="E839" s="15">
        <v>13100</v>
      </c>
    </row>
    <row r="840" spans="2:5" x14ac:dyDescent="0.25">
      <c r="B840" s="14" t="s">
        <v>959</v>
      </c>
      <c r="D840" s="17" t="s">
        <v>764</v>
      </c>
      <c r="E840" s="15">
        <v>7000</v>
      </c>
    </row>
    <row r="841" spans="2:5" x14ac:dyDescent="0.25">
      <c r="B841" s="14" t="s">
        <v>959</v>
      </c>
      <c r="D841" s="17" t="s">
        <v>765</v>
      </c>
      <c r="E841" s="15">
        <v>21000</v>
      </c>
    </row>
    <row r="842" spans="2:5" x14ac:dyDescent="0.25">
      <c r="B842" s="14" t="s">
        <v>959</v>
      </c>
      <c r="D842" s="17" t="s">
        <v>766</v>
      </c>
      <c r="E842" s="15">
        <v>29000</v>
      </c>
    </row>
    <row r="843" spans="2:5" x14ac:dyDescent="0.25">
      <c r="B843" s="14" t="s">
        <v>959</v>
      </c>
      <c r="D843" s="17" t="s">
        <v>767</v>
      </c>
      <c r="E843" s="15">
        <v>10000</v>
      </c>
    </row>
    <row r="844" spans="2:5" x14ac:dyDescent="0.25">
      <c r="B844" s="14" t="s">
        <v>959</v>
      </c>
      <c r="D844" s="17" t="s">
        <v>768</v>
      </c>
      <c r="E844" s="15">
        <v>19000</v>
      </c>
    </row>
    <row r="845" spans="2:5" x14ac:dyDescent="0.25">
      <c r="B845" s="14" t="s">
        <v>959</v>
      </c>
      <c r="D845" s="17" t="s">
        <v>769</v>
      </c>
      <c r="E845" s="15">
        <v>8000</v>
      </c>
    </row>
    <row r="846" spans="2:5" x14ac:dyDescent="0.25">
      <c r="B846" s="14" t="s">
        <v>959</v>
      </c>
      <c r="D846" s="17" t="s">
        <v>770</v>
      </c>
      <c r="E846" s="15">
        <v>11000</v>
      </c>
    </row>
    <row r="847" spans="2:5" x14ac:dyDescent="0.25">
      <c r="B847" s="14" t="s">
        <v>959</v>
      </c>
      <c r="D847" s="17" t="s">
        <v>771</v>
      </c>
      <c r="E847" s="15">
        <v>6000</v>
      </c>
    </row>
    <row r="848" spans="2:5" x14ac:dyDescent="0.25">
      <c r="B848" s="14" t="s">
        <v>959</v>
      </c>
      <c r="D848" s="17" t="s">
        <v>772</v>
      </c>
      <c r="E848" s="15">
        <v>12500</v>
      </c>
    </row>
    <row r="849" spans="2:5" x14ac:dyDescent="0.25">
      <c r="B849" s="14" t="s">
        <v>959</v>
      </c>
      <c r="D849" s="17" t="s">
        <v>773</v>
      </c>
      <c r="E849" s="15">
        <v>8900</v>
      </c>
    </row>
    <row r="850" spans="2:5" x14ac:dyDescent="0.25">
      <c r="B850" s="14" t="s">
        <v>959</v>
      </c>
      <c r="D850" s="17" t="s">
        <v>774</v>
      </c>
      <c r="E850" s="15">
        <v>36000</v>
      </c>
    </row>
    <row r="851" spans="2:5" x14ac:dyDescent="0.25">
      <c r="B851" s="14" t="s">
        <v>959</v>
      </c>
      <c r="D851" s="17" t="s">
        <v>775</v>
      </c>
      <c r="E851" s="15">
        <v>10000</v>
      </c>
    </row>
    <row r="852" spans="2:5" x14ac:dyDescent="0.25">
      <c r="B852" s="14" t="s">
        <v>959</v>
      </c>
      <c r="D852" s="17" t="s">
        <v>776</v>
      </c>
      <c r="E852" s="15">
        <v>9000</v>
      </c>
    </row>
    <row r="853" spans="2:5" x14ac:dyDescent="0.25">
      <c r="B853" s="14" t="s">
        <v>959</v>
      </c>
      <c r="D853" s="17" t="s">
        <v>777</v>
      </c>
      <c r="E853" s="15">
        <v>20000</v>
      </c>
    </row>
    <row r="854" spans="2:5" x14ac:dyDescent="0.25">
      <c r="B854" s="14" t="s">
        <v>959</v>
      </c>
      <c r="D854" s="17" t="s">
        <v>778</v>
      </c>
      <c r="E854" s="15">
        <v>17000</v>
      </c>
    </row>
    <row r="855" spans="2:5" x14ac:dyDescent="0.25">
      <c r="B855" s="14" t="s">
        <v>959</v>
      </c>
      <c r="D855" s="17" t="s">
        <v>779</v>
      </c>
      <c r="E855" s="15">
        <v>1800</v>
      </c>
    </row>
    <row r="856" spans="2:5" x14ac:dyDescent="0.25">
      <c r="B856" s="14" t="s">
        <v>959</v>
      </c>
      <c r="D856" s="17" t="s">
        <v>780</v>
      </c>
      <c r="E856" s="15">
        <v>11600</v>
      </c>
    </row>
    <row r="857" spans="2:5" x14ac:dyDescent="0.25">
      <c r="B857" s="14" t="s">
        <v>959</v>
      </c>
      <c r="D857" s="17" t="s">
        <v>781</v>
      </c>
      <c r="E857" s="15">
        <v>17800</v>
      </c>
    </row>
    <row r="858" spans="2:5" x14ac:dyDescent="0.25">
      <c r="B858" s="14" t="s">
        <v>959</v>
      </c>
      <c r="D858" s="17" t="s">
        <v>782</v>
      </c>
      <c r="E858" s="15">
        <v>19200</v>
      </c>
    </row>
    <row r="859" spans="2:5" x14ac:dyDescent="0.25">
      <c r="B859" s="14" t="s">
        <v>959</v>
      </c>
      <c r="D859" s="17" t="s">
        <v>783</v>
      </c>
      <c r="E859" s="15">
        <v>4000</v>
      </c>
    </row>
    <row r="860" spans="2:5" x14ac:dyDescent="0.25">
      <c r="B860" s="14" t="s">
        <v>959</v>
      </c>
      <c r="D860" s="17" t="s">
        <v>784</v>
      </c>
      <c r="E860" s="15">
        <v>10000</v>
      </c>
    </row>
    <row r="861" spans="2:5" x14ac:dyDescent="0.25">
      <c r="B861" s="14" t="s">
        <v>959</v>
      </c>
      <c r="D861" s="17" t="s">
        <v>785</v>
      </c>
      <c r="E861" s="15">
        <v>10000</v>
      </c>
    </row>
    <row r="862" spans="2:5" x14ac:dyDescent="0.25">
      <c r="B862" s="14" t="s">
        <v>959</v>
      </c>
      <c r="D862" s="17" t="s">
        <v>786</v>
      </c>
      <c r="E862" s="15">
        <v>7600</v>
      </c>
    </row>
    <row r="863" spans="2:5" x14ac:dyDescent="0.25">
      <c r="B863" s="14" t="s">
        <v>959</v>
      </c>
      <c r="D863" s="17" t="s">
        <v>787</v>
      </c>
      <c r="E863" s="15">
        <v>11900</v>
      </c>
    </row>
    <row r="864" spans="2:5" x14ac:dyDescent="0.25">
      <c r="B864" s="14" t="s">
        <v>959</v>
      </c>
      <c r="D864" s="17" t="s">
        <v>788</v>
      </c>
      <c r="E864" s="15">
        <v>15900</v>
      </c>
    </row>
    <row r="865" spans="2:5" x14ac:dyDescent="0.25">
      <c r="B865" s="14" t="s">
        <v>959</v>
      </c>
      <c r="D865" s="17" t="s">
        <v>789</v>
      </c>
      <c r="E865" s="15">
        <v>24300</v>
      </c>
    </row>
    <row r="866" spans="2:5" x14ac:dyDescent="0.25">
      <c r="B866" s="14" t="s">
        <v>959</v>
      </c>
      <c r="D866" s="17" t="s">
        <v>790</v>
      </c>
      <c r="E866" s="15">
        <v>15100</v>
      </c>
    </row>
    <row r="867" spans="2:5" x14ac:dyDescent="0.25">
      <c r="B867" s="14" t="s">
        <v>959</v>
      </c>
      <c r="D867" s="17" t="s">
        <v>791</v>
      </c>
      <c r="E867" s="15">
        <v>10000</v>
      </c>
    </row>
    <row r="868" spans="2:5" x14ac:dyDescent="0.25">
      <c r="B868" s="14" t="s">
        <v>959</v>
      </c>
      <c r="D868" s="17" t="s">
        <v>792</v>
      </c>
      <c r="E868" s="15">
        <v>8800</v>
      </c>
    </row>
    <row r="869" spans="2:5" x14ac:dyDescent="0.25">
      <c r="B869" s="14" t="s">
        <v>959</v>
      </c>
      <c r="D869" s="17" t="s">
        <v>793</v>
      </c>
      <c r="E869" s="15">
        <v>15000</v>
      </c>
    </row>
    <row r="870" spans="2:5" x14ac:dyDescent="0.25">
      <c r="B870" s="14" t="s">
        <v>959</v>
      </c>
      <c r="D870" s="17" t="s">
        <v>794</v>
      </c>
      <c r="E870" s="15">
        <v>10000</v>
      </c>
    </row>
    <row r="871" spans="2:5" x14ac:dyDescent="0.25">
      <c r="B871" s="14" t="s">
        <v>959</v>
      </c>
      <c r="D871" s="17" t="s">
        <v>795</v>
      </c>
      <c r="E871" s="15">
        <v>17000</v>
      </c>
    </row>
    <row r="872" spans="2:5" x14ac:dyDescent="0.25">
      <c r="B872" s="14" t="s">
        <v>959</v>
      </c>
      <c r="D872" s="17" t="s">
        <v>796</v>
      </c>
      <c r="E872" s="15">
        <v>14000</v>
      </c>
    </row>
    <row r="873" spans="2:5" x14ac:dyDescent="0.25">
      <c r="B873" s="14" t="s">
        <v>959</v>
      </c>
      <c r="D873" s="17" t="s">
        <v>797</v>
      </c>
      <c r="E873" s="15">
        <v>28000</v>
      </c>
    </row>
    <row r="874" spans="2:5" x14ac:dyDescent="0.25">
      <c r="B874" s="14" t="s">
        <v>959</v>
      </c>
      <c r="D874" s="17" t="s">
        <v>798</v>
      </c>
      <c r="E874" s="15">
        <v>25000</v>
      </c>
    </row>
    <row r="875" spans="2:5" x14ac:dyDescent="0.25">
      <c r="B875" s="14" t="s">
        <v>959</v>
      </c>
      <c r="D875" s="17" t="s">
        <v>799</v>
      </c>
      <c r="E875" s="15">
        <v>20000</v>
      </c>
    </row>
    <row r="876" spans="2:5" x14ac:dyDescent="0.25">
      <c r="B876" s="14" t="s">
        <v>959</v>
      </c>
      <c r="D876" s="17" t="s">
        <v>800</v>
      </c>
      <c r="E876" s="15">
        <v>10100</v>
      </c>
    </row>
    <row r="877" spans="2:5" x14ac:dyDescent="0.25">
      <c r="B877" s="14" t="s">
        <v>959</v>
      </c>
      <c r="D877" s="17" t="s">
        <v>801</v>
      </c>
      <c r="E877" s="15">
        <v>3200</v>
      </c>
    </row>
    <row r="878" spans="2:5" x14ac:dyDescent="0.25">
      <c r="B878" s="14" t="s">
        <v>959</v>
      </c>
      <c r="D878" s="17" t="s">
        <v>802</v>
      </c>
      <c r="E878" s="15">
        <v>18200</v>
      </c>
    </row>
    <row r="879" spans="2:5" x14ac:dyDescent="0.25">
      <c r="B879" s="14" t="s">
        <v>959</v>
      </c>
      <c r="D879" s="17" t="s">
        <v>803</v>
      </c>
      <c r="E879" s="15">
        <v>18000</v>
      </c>
    </row>
    <row r="880" spans="2:5" x14ac:dyDescent="0.25">
      <c r="B880" s="14" t="s">
        <v>959</v>
      </c>
      <c r="D880" s="17" t="s">
        <v>804</v>
      </c>
      <c r="E880" s="15">
        <v>27000</v>
      </c>
    </row>
    <row r="881" spans="2:5" x14ac:dyDescent="0.25">
      <c r="B881" s="14" t="s">
        <v>959</v>
      </c>
      <c r="D881" s="17" t="s">
        <v>805</v>
      </c>
      <c r="E881" s="15">
        <v>3000</v>
      </c>
    </row>
    <row r="882" spans="2:5" x14ac:dyDescent="0.25">
      <c r="B882" s="14" t="s">
        <v>959</v>
      </c>
      <c r="D882" s="17" t="s">
        <v>806</v>
      </c>
      <c r="E882" s="15">
        <v>4250</v>
      </c>
    </row>
    <row r="883" spans="2:5" x14ac:dyDescent="0.25">
      <c r="B883" s="14" t="s">
        <v>959</v>
      </c>
      <c r="D883" s="17" t="s">
        <v>807</v>
      </c>
      <c r="E883" s="15">
        <v>16000</v>
      </c>
    </row>
    <row r="884" spans="2:5" x14ac:dyDescent="0.25">
      <c r="B884" s="14" t="s">
        <v>961</v>
      </c>
      <c r="C884" s="17">
        <v>2011</v>
      </c>
      <c r="D884" s="17" t="s">
        <v>808</v>
      </c>
      <c r="E884" s="15" t="s">
        <v>809</v>
      </c>
    </row>
    <row r="885" spans="2:5" x14ac:dyDescent="0.25">
      <c r="B885" s="14" t="s">
        <v>961</v>
      </c>
      <c r="C885" s="17">
        <v>2011</v>
      </c>
      <c r="D885" s="17" t="s">
        <v>810</v>
      </c>
      <c r="E885" s="15" t="s">
        <v>811</v>
      </c>
    </row>
    <row r="886" spans="2:5" x14ac:dyDescent="0.25">
      <c r="B886" s="14" t="s">
        <v>961</v>
      </c>
      <c r="C886" s="17">
        <v>2011</v>
      </c>
      <c r="D886" s="17" t="s">
        <v>812</v>
      </c>
      <c r="E886" s="15" t="s">
        <v>813</v>
      </c>
    </row>
    <row r="887" spans="2:5" x14ac:dyDescent="0.25">
      <c r="B887" s="14" t="s">
        <v>961</v>
      </c>
      <c r="C887" s="17">
        <v>2012</v>
      </c>
      <c r="D887" s="17" t="s">
        <v>814</v>
      </c>
      <c r="E887" s="15" t="s">
        <v>811</v>
      </c>
    </row>
    <row r="888" spans="2:5" x14ac:dyDescent="0.25">
      <c r="B888" s="14" t="s">
        <v>961</v>
      </c>
      <c r="C888" s="17">
        <v>2012</v>
      </c>
      <c r="D888" s="17" t="s">
        <v>815</v>
      </c>
      <c r="E888" s="15" t="s">
        <v>816</v>
      </c>
    </row>
    <row r="889" spans="2:5" x14ac:dyDescent="0.25">
      <c r="B889" s="14" t="s">
        <v>961</v>
      </c>
      <c r="C889" s="17">
        <v>2012</v>
      </c>
      <c r="D889" s="17" t="s">
        <v>817</v>
      </c>
      <c r="E889" s="15" t="s">
        <v>818</v>
      </c>
    </row>
    <row r="890" spans="2:5" x14ac:dyDescent="0.25">
      <c r="B890" s="14" t="s">
        <v>961</v>
      </c>
      <c r="C890" s="17">
        <v>2012</v>
      </c>
      <c r="D890" s="17" t="s">
        <v>819</v>
      </c>
      <c r="E890" s="15" t="s">
        <v>811</v>
      </c>
    </row>
    <row r="891" spans="2:5" x14ac:dyDescent="0.25">
      <c r="B891" s="14" t="s">
        <v>961</v>
      </c>
      <c r="C891" s="17">
        <v>2012</v>
      </c>
      <c r="D891" s="17" t="s">
        <v>820</v>
      </c>
      <c r="E891" s="15" t="s">
        <v>809</v>
      </c>
    </row>
    <row r="892" spans="2:5" x14ac:dyDescent="0.25">
      <c r="B892" s="14" t="s">
        <v>961</v>
      </c>
      <c r="C892" s="17">
        <v>2012</v>
      </c>
      <c r="D892" s="17" t="s">
        <v>821</v>
      </c>
      <c r="E892" s="15" t="s">
        <v>809</v>
      </c>
    </row>
    <row r="893" spans="2:5" x14ac:dyDescent="0.25">
      <c r="B893" s="14" t="s">
        <v>961</v>
      </c>
      <c r="C893" s="17">
        <v>2012</v>
      </c>
      <c r="D893" s="17" t="s">
        <v>822</v>
      </c>
      <c r="E893" s="15" t="s">
        <v>823</v>
      </c>
    </row>
    <row r="894" spans="2:5" x14ac:dyDescent="0.25">
      <c r="B894" s="14" t="s">
        <v>961</v>
      </c>
      <c r="C894" s="17">
        <v>2013</v>
      </c>
      <c r="D894" s="17" t="s">
        <v>824</v>
      </c>
      <c r="E894" s="15" t="s">
        <v>809</v>
      </c>
    </row>
    <row r="895" spans="2:5" x14ac:dyDescent="0.25">
      <c r="B895" s="14" t="s">
        <v>961</v>
      </c>
      <c r="C895" s="17">
        <v>2013</v>
      </c>
      <c r="D895" s="17" t="s">
        <v>825</v>
      </c>
      <c r="E895" s="15" t="s">
        <v>809</v>
      </c>
    </row>
    <row r="896" spans="2:5" x14ac:dyDescent="0.25">
      <c r="B896" s="14" t="s">
        <v>961</v>
      </c>
      <c r="C896" s="17">
        <v>2013</v>
      </c>
      <c r="D896" s="17" t="s">
        <v>826</v>
      </c>
      <c r="E896" s="15" t="s">
        <v>811</v>
      </c>
    </row>
    <row r="897" spans="2:5" x14ac:dyDescent="0.25">
      <c r="B897" s="14" t="s">
        <v>961</v>
      </c>
      <c r="C897" s="17">
        <v>2013</v>
      </c>
      <c r="D897" s="17" t="s">
        <v>827</v>
      </c>
      <c r="E897" s="15" t="s">
        <v>811</v>
      </c>
    </row>
    <row r="898" spans="2:5" x14ac:dyDescent="0.25">
      <c r="B898" s="14" t="s">
        <v>961</v>
      </c>
      <c r="C898" s="17">
        <v>2013</v>
      </c>
      <c r="D898" s="17" t="s">
        <v>828</v>
      </c>
      <c r="E898" s="15" t="s">
        <v>811</v>
      </c>
    </row>
    <row r="899" spans="2:5" x14ac:dyDescent="0.25">
      <c r="B899" s="14" t="s">
        <v>961</v>
      </c>
      <c r="C899" s="17">
        <v>2013</v>
      </c>
      <c r="D899" s="17" t="s">
        <v>829</v>
      </c>
      <c r="E899" s="15" t="s">
        <v>811</v>
      </c>
    </row>
    <row r="900" spans="2:5" x14ac:dyDescent="0.25">
      <c r="B900" s="14" t="s">
        <v>961</v>
      </c>
      <c r="C900" s="17">
        <v>2013</v>
      </c>
      <c r="D900" s="17" t="s">
        <v>830</v>
      </c>
      <c r="E900" s="15" t="s">
        <v>811</v>
      </c>
    </row>
    <row r="901" spans="2:5" x14ac:dyDescent="0.25">
      <c r="B901" s="14" t="s">
        <v>961</v>
      </c>
      <c r="C901" s="17">
        <v>2013</v>
      </c>
      <c r="D901" s="17" t="s">
        <v>831</v>
      </c>
      <c r="E901" s="15" t="s">
        <v>832</v>
      </c>
    </row>
    <row r="902" spans="2:5" x14ac:dyDescent="0.25">
      <c r="B902" s="14" t="s">
        <v>961</v>
      </c>
      <c r="C902" s="17">
        <v>2013</v>
      </c>
      <c r="D902" s="17" t="s">
        <v>833</v>
      </c>
      <c r="E902" s="15" t="s">
        <v>809</v>
      </c>
    </row>
    <row r="903" spans="2:5" x14ac:dyDescent="0.25">
      <c r="B903" s="14" t="s">
        <v>961</v>
      </c>
      <c r="C903" s="17">
        <v>2013</v>
      </c>
      <c r="D903" s="17" t="s">
        <v>834</v>
      </c>
      <c r="E903" s="15" t="s">
        <v>835</v>
      </c>
    </row>
    <row r="904" spans="2:5" x14ac:dyDescent="0.25">
      <c r="B904" s="14" t="s">
        <v>961</v>
      </c>
      <c r="C904" s="17">
        <v>2013</v>
      </c>
      <c r="D904" s="17" t="s">
        <v>836</v>
      </c>
      <c r="E904" s="15" t="s">
        <v>811</v>
      </c>
    </row>
    <row r="905" spans="2:5" x14ac:dyDescent="0.25">
      <c r="B905" s="14" t="s">
        <v>961</v>
      </c>
      <c r="C905" s="17">
        <v>2013</v>
      </c>
      <c r="D905" s="17" t="s">
        <v>837</v>
      </c>
      <c r="E905" s="15" t="s">
        <v>816</v>
      </c>
    </row>
    <row r="906" spans="2:5" x14ac:dyDescent="0.25">
      <c r="B906" s="14" t="s">
        <v>961</v>
      </c>
      <c r="C906" s="17">
        <v>2013</v>
      </c>
      <c r="D906" s="17" t="s">
        <v>838</v>
      </c>
      <c r="E906" s="15" t="s">
        <v>809</v>
      </c>
    </row>
    <row r="907" spans="2:5" x14ac:dyDescent="0.25">
      <c r="B907" s="14" t="s">
        <v>961</v>
      </c>
      <c r="C907" s="17">
        <v>2013</v>
      </c>
      <c r="D907" s="17" t="s">
        <v>839</v>
      </c>
      <c r="E907" s="15" t="s">
        <v>840</v>
      </c>
    </row>
    <row r="908" spans="2:5" x14ac:dyDescent="0.25">
      <c r="B908" s="14" t="s">
        <v>961</v>
      </c>
      <c r="C908" s="17">
        <v>2013</v>
      </c>
      <c r="D908" s="17" t="s">
        <v>841</v>
      </c>
      <c r="E908" s="15" t="s">
        <v>840</v>
      </c>
    </row>
    <row r="909" spans="2:5" x14ac:dyDescent="0.25">
      <c r="B909" s="14" t="s">
        <v>961</v>
      </c>
      <c r="C909" s="17">
        <v>2013</v>
      </c>
      <c r="D909" s="17" t="s">
        <v>842</v>
      </c>
      <c r="E909" s="15" t="s">
        <v>811</v>
      </c>
    </row>
    <row r="910" spans="2:5" x14ac:dyDescent="0.25">
      <c r="B910" s="14" t="s">
        <v>961</v>
      </c>
      <c r="C910" s="17">
        <v>2013</v>
      </c>
      <c r="D910" s="17" t="s">
        <v>843</v>
      </c>
      <c r="E910" s="15" t="s">
        <v>809</v>
      </c>
    </row>
    <row r="911" spans="2:5" x14ac:dyDescent="0.25">
      <c r="B911" s="14" t="s">
        <v>961</v>
      </c>
      <c r="C911" s="17">
        <v>2013</v>
      </c>
      <c r="D911" s="17" t="s">
        <v>844</v>
      </c>
      <c r="E911" s="15" t="s">
        <v>845</v>
      </c>
    </row>
    <row r="912" spans="2:5" x14ac:dyDescent="0.25">
      <c r="B912" s="14" t="s">
        <v>961</v>
      </c>
      <c r="C912" s="17">
        <v>2013</v>
      </c>
      <c r="D912" s="17" t="s">
        <v>846</v>
      </c>
      <c r="E912" s="15" t="s">
        <v>816</v>
      </c>
    </row>
    <row r="913" spans="2:5" x14ac:dyDescent="0.25">
      <c r="B913" s="14" t="s">
        <v>961</v>
      </c>
      <c r="C913" s="17">
        <v>2013</v>
      </c>
      <c r="D913" s="17" t="s">
        <v>847</v>
      </c>
      <c r="E913" s="15" t="s">
        <v>823</v>
      </c>
    </row>
    <row r="914" spans="2:5" x14ac:dyDescent="0.25">
      <c r="B914" s="14" t="s">
        <v>961</v>
      </c>
      <c r="C914" s="17">
        <v>2013</v>
      </c>
      <c r="D914" s="17" t="s">
        <v>848</v>
      </c>
      <c r="E914" s="15" t="s">
        <v>849</v>
      </c>
    </row>
    <row r="915" spans="2:5" x14ac:dyDescent="0.25">
      <c r="B915" s="14" t="s">
        <v>961</v>
      </c>
      <c r="C915" s="17">
        <v>2013</v>
      </c>
      <c r="D915" s="17" t="s">
        <v>850</v>
      </c>
      <c r="E915" s="15" t="s">
        <v>809</v>
      </c>
    </row>
    <row r="916" spans="2:5" x14ac:dyDescent="0.25">
      <c r="B916" s="14" t="s">
        <v>961</v>
      </c>
      <c r="C916" s="17">
        <v>2013</v>
      </c>
      <c r="D916" s="17" t="s">
        <v>851</v>
      </c>
      <c r="E916" s="15" t="s">
        <v>816</v>
      </c>
    </row>
    <row r="917" spans="2:5" x14ac:dyDescent="0.25">
      <c r="B917" s="14" t="s">
        <v>961</v>
      </c>
      <c r="C917" s="17">
        <v>2013</v>
      </c>
      <c r="D917" s="17" t="s">
        <v>852</v>
      </c>
      <c r="E917" s="15" t="s">
        <v>809</v>
      </c>
    </row>
    <row r="918" spans="2:5" x14ac:dyDescent="0.25">
      <c r="B918" s="14" t="s">
        <v>961</v>
      </c>
      <c r="C918" s="17">
        <v>2013</v>
      </c>
      <c r="D918" s="17" t="s">
        <v>853</v>
      </c>
      <c r="E918" s="15" t="s">
        <v>809</v>
      </c>
    </row>
    <row r="919" spans="2:5" x14ac:dyDescent="0.25">
      <c r="B919" s="14" t="s">
        <v>984</v>
      </c>
      <c r="C919" s="19" t="s">
        <v>854</v>
      </c>
      <c r="D919" s="21" t="s">
        <v>855</v>
      </c>
      <c r="E919" s="19">
        <v>50959.43</v>
      </c>
    </row>
    <row r="920" spans="2:5" x14ac:dyDescent="0.25">
      <c r="B920" s="14" t="s">
        <v>984</v>
      </c>
      <c r="C920" s="19" t="s">
        <v>854</v>
      </c>
      <c r="D920" s="21" t="s">
        <v>856</v>
      </c>
      <c r="E920" s="19">
        <v>83059.429999999993</v>
      </c>
    </row>
    <row r="921" spans="2:5" x14ac:dyDescent="0.25">
      <c r="B921" s="14" t="s">
        <v>985</v>
      </c>
      <c r="C921" s="19">
        <v>2012</v>
      </c>
      <c r="D921" s="21" t="s">
        <v>857</v>
      </c>
      <c r="E921" s="20">
        <v>45000</v>
      </c>
    </row>
  </sheetData>
  <mergeCells count="1">
    <mergeCell ref="A1:E1"/>
  </mergeCells>
  <pageMargins left="0.7" right="0.7" top="0.75" bottom="0.75" header="0.3" footer="0.3"/>
  <pageSetup paperSize="9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AC1595-85A1-4BC0-9127-37E35964ADAB}"/>
</file>

<file path=customXml/itemProps2.xml><?xml version="1.0" encoding="utf-8"?>
<ds:datastoreItem xmlns:ds="http://schemas.openxmlformats.org/officeDocument/2006/customXml" ds:itemID="{54175DBD-B7C2-4AB8-808E-7DF539B14A18}"/>
</file>

<file path=customXml/itemProps3.xml><?xml version="1.0" encoding="utf-8"?>
<ds:datastoreItem xmlns:ds="http://schemas.openxmlformats.org/officeDocument/2006/customXml" ds:itemID="{269DDBE7-AD87-42E4-9770-C9B592F16C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Prilog 7 - 1</vt:lpstr>
      <vt:lpstr>Sheet2</vt:lpstr>
      <vt:lpstr>Prilog 7 - 2</vt:lpstr>
      <vt:lpstr>'Prilog 7 - 1'!Print_Area</vt:lpstr>
      <vt:lpstr>'Prilog 7 - 2'!Print_Area</vt:lpstr>
    </vt:vector>
  </TitlesOfParts>
  <Company>Visoko sudsko i tuzilacko vijece BiH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Radinka.Lučić</dc:creator>
  <cp:lastModifiedBy>Helen Brown</cp:lastModifiedBy>
  <cp:lastPrinted>2014-11-18T08:55:00Z</cp:lastPrinted>
  <dcterms:created xsi:type="dcterms:W3CDTF">2014-01-17T11:44:19Z</dcterms:created>
  <dcterms:modified xsi:type="dcterms:W3CDTF">2016-04-05T19:56:31Z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