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tyles.xml" ContentType="application/vnd.openxmlformats-officedocument.spreadsheetml.styles+xml"/>
  <Override PartName="/xl/worksheets/sheet2.xml" ContentType="application/vnd.openxmlformats-officedocument.spreadsheetml.worksheet+xml"/>
  <Override PartName="/xl/theme/theme1.xml" ContentType="application/vnd.openxmlformats-officedocument.theme+xml"/>
  <Override PartName="/xl/worksheets/sheet1.xml" ContentType="application/vnd.openxmlformats-officedocument.spreadsheetml.worksheet+xml"/>
  <Override PartName="/xl/sharedStrings.xml" ContentType="application/vnd.openxmlformats-officedocument.spreadsheetml.sharedStrings+xml"/>
  <Override PartName="/docProps/app.xml" ContentType="application/vnd.openxmlformats-officedocument.extended-properties+xml"/>
  <Override PartName="/xl/calcChain.xml" ContentType="application/vnd.openxmlformats-officedocument.spreadsheetml.calcChain+xml"/>
  <Override PartName="/docProps/core.xml" ContentType="application/vnd.openxmlformats-package.core-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6" rupBuild="18201"/>
  <workbookPr defaultThemeVersion="166925"/>
  <mc:AlternateContent xmlns:mc="http://schemas.openxmlformats.org/markup-compatibility/2006">
    <mc:Choice Requires="x15">
      <x15ac:absPath xmlns:x15ac="http://schemas.microsoft.com/office/spreadsheetml/2010/11/ac" url="C:\Users\idegle\Documents\Pavadvest\"/>
    </mc:Choice>
  </mc:AlternateContent>
  <bookViews>
    <workbookView xWindow="0" yWindow="0" windowWidth="22335" windowHeight="7425"/>
  </bookViews>
  <sheets>
    <sheet name=" Article No 3 HC" sheetId="1" r:id="rId1"/>
    <sheet name="Article No. 20 HT" sheetId="2" r:id="rId2"/>
  </sheets>
  <calcPr calcId="17102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7" i="2" l="1"/>
  <c r="I7" i="2"/>
  <c r="H7" i="2"/>
  <c r="G7" i="2"/>
  <c r="F7" i="2"/>
  <c r="E7" i="2"/>
  <c r="D7" i="2"/>
  <c r="C7" i="2"/>
  <c r="B7" i="2"/>
  <c r="C14" i="2"/>
  <c r="D14" i="2"/>
  <c r="E14" i="2"/>
  <c r="F14" i="2"/>
  <c r="G14" i="2"/>
  <c r="H14" i="2"/>
  <c r="I14" i="2"/>
  <c r="J14" i="2"/>
  <c r="B14" i="2"/>
</calcChain>
</file>

<file path=xl/sharedStrings.xml><?xml version="1.0" encoding="utf-8"?>
<sst xmlns="http://schemas.openxmlformats.org/spreadsheetml/2006/main" count="175" uniqueCount="33">
  <si>
    <t>Year</t>
  </si>
  <si>
    <t>Data Source: Court Information System</t>
  </si>
  <si>
    <t>Code of Administrative Offences Article 204 Failure to Comply with the Procedures for the Organisation or Conducting of Religious Rituals, Ceremonies, Meetings and Processions**</t>
  </si>
  <si>
    <t>Criminal Law Article No. 48  Aggrevating Circumstances***</t>
  </si>
  <si>
    <t>n.a.</t>
  </si>
  <si>
    <t>Criminal Law 78 . Triggering of National, Ethnic and Racial Hatred</t>
  </si>
  <si>
    <r>
      <t>Criminal Law 149</t>
    </r>
    <r>
      <rPr>
        <vertAlign val="superscript"/>
        <sz val="11"/>
        <color theme="1"/>
        <rFont val="Calibri"/>
        <family val="2"/>
        <scheme val="minor"/>
      </rPr>
      <t>1</t>
    </r>
    <r>
      <rPr>
        <sz val="11"/>
        <color theme="1"/>
        <rFont val="Calibri"/>
        <family val="2"/>
        <scheme val="minor"/>
      </rPr>
      <t xml:space="preserve"> . Violation of the Prohibition of Discrimination</t>
    </r>
  </si>
  <si>
    <t>Criminal Law 150 . Incitement of Social Hatred and Enmity</t>
  </si>
  <si>
    <t>Criminal Law 149 . Illegal Acts with Objects of Copyright and Neighbouring Rights</t>
  </si>
  <si>
    <t>** - Local government administrative commissions are  examine the administrative violation offences specified  in the Section 204. Provided statistics are on appealled decisions of the Local government administrative commisions resolved in the first instance courts. Data on appealed decisions, broken down by section of the Code of Administrative Violations (including Article No. 204), are available from 1 July 2012.</t>
  </si>
  <si>
    <t>Labour Law Article 29 (Prohibition of Differential Treatment)*</t>
  </si>
  <si>
    <t>Discrimination by Type of Crime and and  Discrimination in other areas of Law</t>
  </si>
  <si>
    <t>Statistical Data on Human Trafficking Crimes specified in the Article No.20 (International Convention on the Elimination of All Forms of Racial Discrimination)</t>
  </si>
  <si>
    <t>Type of Crime</t>
  </si>
  <si>
    <t>*** - Data on criminal cases for statistics is recorded in the database in accordance with the Articles of the Special Part of the Criminal Law, and not in accordance with the Articles of the General Part. Therefore,  information on Criminal Law Article No 48 is not available.(n.a.)</t>
  </si>
  <si>
    <t>Table 2. Number of Sentenced persons  on Human trafficking*</t>
  </si>
  <si>
    <t>Total</t>
  </si>
  <si>
    <t>Number of Cases Resolved</t>
  </si>
  <si>
    <t>Criminal Law 154-1 . Human trafficking</t>
  </si>
  <si>
    <t>Criminal Law 165-1 . Sending a Person for Sexual Exploitation</t>
  </si>
  <si>
    <t>* - Data on victims (including victims of Trafficking in human beings) is not available in the section indicated: ethnicity, nationality, etc.</t>
  </si>
  <si>
    <t>Number of Sentenced persons (Accused persons)</t>
  </si>
  <si>
    <t>**** -  In accordance to the Courts Judgements based on Labor Law Article 29</t>
  </si>
  <si>
    <t>* - Information on civil cases is not recorded in the division according to the Articles of the Labor Law. Consequently, the information is searched for by keywords ("Darba likuma 29." what means "Labour Law 29")in the text of the decisions attachted to  the database (Court Information System).</t>
  </si>
  <si>
    <t xml:space="preserve"> Statistical Data on Hate Crimes specified in the Article No.3 (International Convention on the Elimination of All Forms of Racial Discrimination)</t>
  </si>
  <si>
    <t>data is not available*</t>
  </si>
  <si>
    <t>data is not available**</t>
  </si>
  <si>
    <t xml:space="preserve"> Number of court cases and number of persons sentenced or found to be discriminated by  judgement of the court</t>
  </si>
  <si>
    <t>Number of Convicted persons (Criminal Law) /Number of Persons found to be discriminated against by court judgement****(Labour Law)</t>
  </si>
  <si>
    <t>Number of Cases Incoming in the First instance Courts</t>
  </si>
  <si>
    <t>Number of Cases Resolved in the First instance Courts</t>
  </si>
  <si>
    <t>Number of Cases Pending in the First instance Courts</t>
  </si>
  <si>
    <t>Table 1. Number of Criminal cases on Human Trafficking resolved in the first instance courts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</si>
</sst>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theme="1"/>
      <name val="Calibri"/>
      <family val="2"/>
      <charset val="186"/>
      <scheme val="minor"/>
    </font>
    <font>
      <sz val="11"/>
      <color theme="1"/>
      <name val="Calibri"/>
      <family val="2"/>
      <scheme val="minor"/>
    </font>
    <font>
      <b/>
      <sz val="11"/>
      <color theme="1"/>
      <name val="Calibri"/>
      <family val="2"/>
      <scheme val="minor"/>
    </font>
    <font>
      <vertAlign val="superscript"/>
      <sz val="11"/>
      <color theme="1"/>
      <name val="Calibri"/>
      <family val="2"/>
      <scheme val="minor"/>
    </font>
    <font>
      <i/>
      <sz val="11"/>
      <color theme="1"/>
      <name val="Calibri"/>
      <family val="2"/>
      <scheme val="minor"/>
    </font>
    <font>
      <sz val="8"/>
      <color theme="1"/>
      <name val="Calibri"/>
      <family val="2"/>
      <charset val="186"/>
      <scheme val="minor"/>
    </font>
  </fonts>
  <fills count="4">
    <fill>
      <patternFill patternType="none"/>
    </fill>
    <fill>
      <patternFill patternType="gray125"/>
    </fill>
    <fill>
      <patternFill patternType="solid">
        <fgColor rgb="FFF2F2F2"/>
        <bgColor indexed="64"/>
      </patternFill>
    </fill>
    <fill>
      <patternFill patternType="solid">
        <fgColor theme="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thin">
        <color indexed="64"/>
      </bottom>
      <diagonal/>
    </border>
  </borders>
  <cellStyleXfs count="1">
    <xf numFmtId="0" fontId="0" fillId="0" borderId="0"/>
  </cellStyleXfs>
  <cellXfs count="42">
    <xf numFmtId="0" fontId="0" fillId="0" borderId="0" xfId="0"/>
    <xf numFmtId="0" fontId="0" fillId="0" borderId="1" xfId="0" applyBorder="1" applyAlignment="1">
      <alignment horizontal="center"/>
    </xf>
    <xf numFmtId="0" fontId="0" fillId="0" borderId="4" xfId="0" applyBorder="1" applyAlignment="1">
      <alignment horizontal="center"/>
    </xf>
    <xf numFmtId="0" fontId="1" fillId="2" borderId="5" xfId="0" applyFont="1" applyFill="1" applyBorder="1" applyAlignment="1">
      <alignment vertical="center" wrapText="1"/>
    </xf>
    <xf numFmtId="0" fontId="1" fillId="2" borderId="2" xfId="0" applyFont="1" applyFill="1" applyBorder="1" applyAlignment="1">
      <alignment vertical="center" wrapText="1"/>
    </xf>
    <xf numFmtId="0" fontId="0" fillId="0" borderId="1" xfId="0" applyBorder="1"/>
    <xf numFmtId="0" fontId="1" fillId="2" borderId="2" xfId="0" applyFont="1" applyFill="1" applyBorder="1" applyAlignment="1">
      <alignment horizontal="left" vertical="center" wrapText="1"/>
    </xf>
    <xf numFmtId="0" fontId="0" fillId="0" borderId="0" xfId="0" applyBorder="1"/>
    <xf numFmtId="0" fontId="2" fillId="2" borderId="1" xfId="0" applyFont="1" applyFill="1" applyBorder="1" applyAlignment="1">
      <alignment horizontal="center" vertical="center" wrapText="1"/>
    </xf>
    <xf numFmtId="0" fontId="0" fillId="3" borderId="2" xfId="0" applyFill="1" applyBorder="1" applyAlignment="1">
      <alignment horizontal="center"/>
    </xf>
    <xf numFmtId="0" fontId="2" fillId="2" borderId="2" xfId="0" applyFont="1" applyFill="1" applyBorder="1" applyAlignment="1">
      <alignment horizontal="center" vertical="center" wrapText="1"/>
    </xf>
    <xf numFmtId="0" fontId="0" fillId="0" borderId="4" xfId="0" applyBorder="1"/>
    <xf numFmtId="0" fontId="2" fillId="2" borderId="9" xfId="0" applyFont="1" applyFill="1" applyBorder="1" applyAlignment="1">
      <alignment horizontal="center" vertical="center" wrapText="1"/>
    </xf>
    <xf numFmtId="0" fontId="2" fillId="2" borderId="10" xfId="0" applyFont="1" applyFill="1" applyBorder="1" applyAlignment="1">
      <alignment horizontal="center" vertical="center" wrapText="1"/>
    </xf>
    <xf numFmtId="0" fontId="0" fillId="0" borderId="9" xfId="0" applyBorder="1"/>
    <xf numFmtId="0" fontId="0" fillId="0" borderId="10" xfId="0" applyBorder="1"/>
    <xf numFmtId="0" fontId="0" fillId="0" borderId="2" xfId="0" applyBorder="1"/>
    <xf numFmtId="0" fontId="0" fillId="0" borderId="11" xfId="0" applyBorder="1" applyAlignment="1">
      <alignment horizontal="center"/>
    </xf>
    <xf numFmtId="0" fontId="0" fillId="0" borderId="10" xfId="0" applyBorder="1" applyAlignment="1">
      <alignment horizontal="center"/>
    </xf>
    <xf numFmtId="0" fontId="2" fillId="0" borderId="0" xfId="0" applyFont="1"/>
    <xf numFmtId="0" fontId="4" fillId="0" borderId="1" xfId="0" applyFont="1" applyBorder="1"/>
    <xf numFmtId="0" fontId="4" fillId="0" borderId="2" xfId="0" applyFont="1" applyBorder="1"/>
    <xf numFmtId="0" fontId="1" fillId="3" borderId="0" xfId="0" applyFont="1" applyFill="1" applyBorder="1" applyAlignment="1">
      <alignment vertical="center" wrapText="1"/>
    </xf>
    <xf numFmtId="0" fontId="1" fillId="0" borderId="0" xfId="0" applyFont="1"/>
    <xf numFmtId="0" fontId="1" fillId="3" borderId="0" xfId="0" applyFont="1" applyFill="1" applyBorder="1" applyAlignment="1">
      <alignment horizontal="left" vertical="center" wrapText="1"/>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1" fillId="3" borderId="7" xfId="0" applyFont="1" applyFill="1" applyBorder="1" applyAlignment="1">
      <alignment horizontal="left" vertical="center" wrapText="1"/>
    </xf>
    <xf numFmtId="0" fontId="1" fillId="3" borderId="6" xfId="0" applyFont="1" applyFill="1" applyBorder="1" applyAlignment="1">
      <alignment horizontal="left" vertical="center" wrapText="1"/>
    </xf>
    <xf numFmtId="0" fontId="0" fillId="0" borderId="9" xfId="0" applyBorder="1" applyAlignment="1">
      <alignment horizontal="center"/>
    </xf>
    <xf numFmtId="0" fontId="0" fillId="0" borderId="1" xfId="0" applyBorder="1" applyAlignment="1">
      <alignment horizontal="center"/>
    </xf>
    <xf numFmtId="0" fontId="0" fillId="0" borderId="10" xfId="0" applyBorder="1" applyAlignment="1">
      <alignment horizontal="center"/>
    </xf>
    <xf numFmtId="0" fontId="0" fillId="0" borderId="11" xfId="0" applyBorder="1" applyAlignment="1">
      <alignment horizontal="center"/>
    </xf>
    <xf numFmtId="0" fontId="0" fillId="0" borderId="12" xfId="0" applyBorder="1" applyAlignment="1">
      <alignment horizontal="center"/>
    </xf>
    <xf numFmtId="0" fontId="5" fillId="0" borderId="13" xfId="0" applyFont="1" applyBorder="1" applyAlignment="1">
      <alignment wrapText="1"/>
    </xf>
    <xf numFmtId="0" fontId="5" fillId="0" borderId="12" xfId="0" applyFont="1" applyBorder="1" applyAlignment="1">
      <alignment wrapText="1"/>
    </xf>
    <xf numFmtId="0" fontId="5" fillId="0" borderId="1" xfId="0" applyFont="1" applyBorder="1" applyAlignment="1">
      <alignment wrapText="1"/>
    </xf>
    <xf numFmtId="0" fontId="5" fillId="0" borderId="8" xfId="0" applyFont="1" applyBorder="1" applyAlignment="1">
      <alignment wrapText="1"/>
    </xf>
    <xf numFmtId="0" fontId="5" fillId="0" borderId="9" xfId="0" applyFont="1" applyBorder="1" applyAlignment="1">
      <alignment wrapText="1"/>
    </xf>
    <xf numFmtId="0" fontId="5" fillId="0" borderId="11" xfId="0" applyFont="1" applyBorder="1" applyAlignment="1">
      <alignment wrapText="1"/>
    </xf>
    <xf numFmtId="0" fontId="5" fillId="0" borderId="4" xfId="0" applyFont="1" applyBorder="1" applyAlignment="1">
      <alignment wrapText="1"/>
    </xf>
  </cellXfs>
  <cellStyles count="1">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18"/>
  <sheetViews>
    <sheetView tabSelected="1" workbookViewId="0">
      <selection activeCell="AE7" sqref="AE7"/>
    </sheetView>
  </sheetViews>
  <sheetFormatPr defaultRowHeight="15" x14ac:dyDescent="0.25"/>
  <cols>
    <col min="1" max="1" width="48.28515625" customWidth="1"/>
    <col min="2" max="2" width="12" customWidth="1"/>
    <col min="3" max="3" width="13.140625" customWidth="1"/>
    <col min="4" max="4" width="14.85546875" customWidth="1"/>
    <col min="5" max="5" width="17.28515625" customWidth="1"/>
    <col min="6" max="6" width="13" customWidth="1"/>
    <col min="7" max="7" width="12.7109375" customWidth="1"/>
    <col min="8" max="8" width="12.140625" customWidth="1"/>
    <col min="9" max="9" width="17.42578125" customWidth="1"/>
    <col min="10" max="10" width="13.85546875" customWidth="1"/>
    <col min="11" max="11" width="13" customWidth="1"/>
    <col min="12" max="12" width="11.42578125" customWidth="1"/>
    <col min="13" max="13" width="15.5703125" customWidth="1"/>
    <col min="14" max="14" width="11" customWidth="1"/>
    <col min="15" max="15" width="12.140625" customWidth="1"/>
    <col min="16" max="16" width="11.140625" customWidth="1"/>
    <col min="17" max="17" width="14.42578125" customWidth="1"/>
    <col min="18" max="18" width="11.7109375" customWidth="1"/>
    <col min="19" max="19" width="12.7109375" customWidth="1"/>
    <col min="20" max="20" width="12.5703125" customWidth="1"/>
    <col min="21" max="21" width="15.85546875" customWidth="1"/>
    <col min="22" max="22" width="12" customWidth="1"/>
    <col min="23" max="23" width="11.85546875" customWidth="1"/>
    <col min="24" max="24" width="10.42578125" customWidth="1"/>
    <col min="25" max="25" width="13.5703125" customWidth="1"/>
    <col min="26" max="26" width="11.28515625" customWidth="1"/>
    <col min="28" max="28" width="11.85546875" customWidth="1"/>
    <col min="29" max="29" width="16.7109375" customWidth="1"/>
    <col min="30" max="30" width="13.5703125" customWidth="1"/>
    <col min="33" max="33" width="14.140625" customWidth="1"/>
    <col min="34" max="34" width="12.85546875" customWidth="1"/>
    <col min="35" max="35" width="10.85546875" customWidth="1"/>
    <col min="37" max="37" width="15.7109375" customWidth="1"/>
  </cols>
  <sheetData>
    <row r="1" spans="1:38" x14ac:dyDescent="0.25">
      <c r="A1" s="19" t="s">
        <v>24</v>
      </c>
    </row>
    <row r="2" spans="1:38" x14ac:dyDescent="0.25">
      <c r="A2" s="23" t="s">
        <v>27</v>
      </c>
    </row>
    <row r="3" spans="1:38" x14ac:dyDescent="0.25">
      <c r="A3" s="9" t="s">
        <v>0</v>
      </c>
      <c r="B3" s="30">
        <v>2008</v>
      </c>
      <c r="C3" s="31"/>
      <c r="D3" s="31"/>
      <c r="E3" s="32"/>
      <c r="F3" s="26">
        <v>2009</v>
      </c>
      <c r="G3" s="26"/>
      <c r="H3" s="26"/>
      <c r="I3" s="26"/>
      <c r="J3" s="33">
        <v>2010</v>
      </c>
      <c r="K3" s="26"/>
      <c r="L3" s="26"/>
      <c r="M3" s="34"/>
      <c r="N3" s="27">
        <v>2011</v>
      </c>
      <c r="O3" s="31"/>
      <c r="P3" s="31"/>
      <c r="Q3" s="25"/>
      <c r="R3" s="30">
        <v>2012</v>
      </c>
      <c r="S3" s="31"/>
      <c r="T3" s="31"/>
      <c r="U3" s="32"/>
      <c r="V3" s="27">
        <v>2013</v>
      </c>
      <c r="W3" s="31"/>
      <c r="X3" s="31"/>
      <c r="Y3" s="25"/>
      <c r="Z3" s="30">
        <v>2014</v>
      </c>
      <c r="AA3" s="31"/>
      <c r="AB3" s="31"/>
      <c r="AC3" s="32"/>
      <c r="AD3" s="27">
        <v>2015</v>
      </c>
      <c r="AE3" s="31"/>
      <c r="AF3" s="31"/>
      <c r="AG3" s="25"/>
      <c r="AH3" s="30">
        <v>2016</v>
      </c>
      <c r="AI3" s="31"/>
      <c r="AJ3" s="31"/>
      <c r="AK3" s="32"/>
    </row>
    <row r="4" spans="1:38" ht="186.75" customHeight="1" x14ac:dyDescent="0.25">
      <c r="A4" s="10" t="s">
        <v>11</v>
      </c>
      <c r="B4" s="12" t="s">
        <v>29</v>
      </c>
      <c r="C4" s="8" t="s">
        <v>30</v>
      </c>
      <c r="D4" s="8" t="s">
        <v>31</v>
      </c>
      <c r="E4" s="13" t="s">
        <v>28</v>
      </c>
      <c r="F4" s="12" t="s">
        <v>29</v>
      </c>
      <c r="G4" s="8" t="s">
        <v>30</v>
      </c>
      <c r="H4" s="8" t="s">
        <v>31</v>
      </c>
      <c r="I4" s="13" t="s">
        <v>28</v>
      </c>
      <c r="J4" s="12" t="s">
        <v>29</v>
      </c>
      <c r="K4" s="8" t="s">
        <v>30</v>
      </c>
      <c r="L4" s="8" t="s">
        <v>31</v>
      </c>
      <c r="M4" s="13" t="s">
        <v>28</v>
      </c>
      <c r="N4" s="12" t="s">
        <v>29</v>
      </c>
      <c r="O4" s="8" t="s">
        <v>30</v>
      </c>
      <c r="P4" s="8" t="s">
        <v>31</v>
      </c>
      <c r="Q4" s="13" t="s">
        <v>28</v>
      </c>
      <c r="R4" s="12" t="s">
        <v>29</v>
      </c>
      <c r="S4" s="8" t="s">
        <v>30</v>
      </c>
      <c r="T4" s="8" t="s">
        <v>31</v>
      </c>
      <c r="U4" s="13" t="s">
        <v>28</v>
      </c>
      <c r="V4" s="12" t="s">
        <v>29</v>
      </c>
      <c r="W4" s="8" t="s">
        <v>30</v>
      </c>
      <c r="X4" s="8" t="s">
        <v>31</v>
      </c>
      <c r="Y4" s="13" t="s">
        <v>28</v>
      </c>
      <c r="Z4" s="12" t="s">
        <v>29</v>
      </c>
      <c r="AA4" s="8" t="s">
        <v>30</v>
      </c>
      <c r="AB4" s="8" t="s">
        <v>31</v>
      </c>
      <c r="AC4" s="13" t="s">
        <v>28</v>
      </c>
      <c r="AD4" s="12" t="s">
        <v>29</v>
      </c>
      <c r="AE4" s="8" t="s">
        <v>30</v>
      </c>
      <c r="AF4" s="8" t="s">
        <v>31</v>
      </c>
      <c r="AG4" s="13" t="s">
        <v>28</v>
      </c>
      <c r="AH4" s="12" t="s">
        <v>29</v>
      </c>
      <c r="AI4" s="8" t="s">
        <v>30</v>
      </c>
      <c r="AJ4" s="8" t="s">
        <v>31</v>
      </c>
      <c r="AK4" s="13" t="s">
        <v>28</v>
      </c>
    </row>
    <row r="5" spans="1:38" ht="30" x14ac:dyDescent="0.25">
      <c r="A5" s="4" t="s">
        <v>3</v>
      </c>
      <c r="B5" s="17" t="s">
        <v>4</v>
      </c>
      <c r="C5" s="1" t="s">
        <v>4</v>
      </c>
      <c r="D5" s="1" t="s">
        <v>4</v>
      </c>
      <c r="E5" s="2" t="s">
        <v>4</v>
      </c>
      <c r="F5" s="17" t="s">
        <v>4</v>
      </c>
      <c r="G5" s="1" t="s">
        <v>4</v>
      </c>
      <c r="H5" s="1" t="s">
        <v>4</v>
      </c>
      <c r="I5" s="2" t="s">
        <v>4</v>
      </c>
      <c r="J5" s="17" t="s">
        <v>4</v>
      </c>
      <c r="K5" s="1" t="s">
        <v>4</v>
      </c>
      <c r="L5" s="1" t="s">
        <v>4</v>
      </c>
      <c r="M5" s="2" t="s">
        <v>4</v>
      </c>
      <c r="N5" s="17" t="s">
        <v>4</v>
      </c>
      <c r="O5" s="1" t="s">
        <v>4</v>
      </c>
      <c r="P5" s="1" t="s">
        <v>4</v>
      </c>
      <c r="Q5" s="2" t="s">
        <v>4</v>
      </c>
      <c r="R5" s="17" t="s">
        <v>4</v>
      </c>
      <c r="S5" s="1" t="s">
        <v>4</v>
      </c>
      <c r="T5" s="1" t="s">
        <v>4</v>
      </c>
      <c r="U5" s="2" t="s">
        <v>4</v>
      </c>
      <c r="V5" s="17" t="s">
        <v>4</v>
      </c>
      <c r="W5" s="1" t="s">
        <v>4</v>
      </c>
      <c r="X5" s="1" t="s">
        <v>4</v>
      </c>
      <c r="Y5" s="2" t="s">
        <v>4</v>
      </c>
      <c r="Z5" s="17" t="s">
        <v>4</v>
      </c>
      <c r="AA5" s="1" t="s">
        <v>4</v>
      </c>
      <c r="AB5" s="1" t="s">
        <v>4</v>
      </c>
      <c r="AC5" s="2" t="s">
        <v>4</v>
      </c>
      <c r="AD5" s="17" t="s">
        <v>4</v>
      </c>
      <c r="AE5" s="1" t="s">
        <v>4</v>
      </c>
      <c r="AF5" s="1" t="s">
        <v>4</v>
      </c>
      <c r="AG5" s="2" t="s">
        <v>4</v>
      </c>
      <c r="AH5" s="17" t="s">
        <v>4</v>
      </c>
      <c r="AI5" s="1" t="s">
        <v>4</v>
      </c>
      <c r="AJ5" s="1" t="s">
        <v>4</v>
      </c>
      <c r="AK5" s="18" t="s">
        <v>4</v>
      </c>
    </row>
    <row r="6" spans="1:38" ht="30" x14ac:dyDescent="0.25">
      <c r="A6" s="4" t="s">
        <v>5</v>
      </c>
      <c r="B6" s="14">
        <v>1</v>
      </c>
      <c r="C6" s="5">
        <v>2</v>
      </c>
      <c r="D6" s="16">
        <v>1</v>
      </c>
      <c r="E6" s="15">
        <v>1</v>
      </c>
      <c r="F6" s="11">
        <v>5</v>
      </c>
      <c r="G6" s="5">
        <v>4</v>
      </c>
      <c r="H6" s="5">
        <v>2</v>
      </c>
      <c r="I6" s="5">
        <v>6</v>
      </c>
      <c r="J6" s="14">
        <v>0</v>
      </c>
      <c r="K6" s="5">
        <v>2</v>
      </c>
      <c r="L6" s="5">
        <v>0</v>
      </c>
      <c r="M6" s="15">
        <v>2</v>
      </c>
      <c r="N6" s="11">
        <v>2</v>
      </c>
      <c r="O6" s="5">
        <v>2</v>
      </c>
      <c r="P6" s="5">
        <v>0</v>
      </c>
      <c r="Q6" s="16">
        <v>4</v>
      </c>
      <c r="R6" s="14">
        <v>5</v>
      </c>
      <c r="S6" s="5">
        <v>4</v>
      </c>
      <c r="T6" s="5">
        <v>1</v>
      </c>
      <c r="U6" s="15">
        <v>2</v>
      </c>
      <c r="V6" s="11">
        <v>14</v>
      </c>
      <c r="W6" s="5">
        <v>9</v>
      </c>
      <c r="X6" s="5">
        <v>6</v>
      </c>
      <c r="Y6" s="16">
        <v>7</v>
      </c>
      <c r="Z6" s="14">
        <v>7</v>
      </c>
      <c r="AA6" s="5">
        <v>9</v>
      </c>
      <c r="AB6" s="5">
        <v>4</v>
      </c>
      <c r="AC6" s="15">
        <v>7</v>
      </c>
      <c r="AD6" s="11">
        <v>4</v>
      </c>
      <c r="AE6" s="5">
        <v>6</v>
      </c>
      <c r="AF6" s="5">
        <v>2</v>
      </c>
      <c r="AG6" s="16">
        <v>7</v>
      </c>
      <c r="AH6" s="14">
        <v>8</v>
      </c>
      <c r="AI6" s="5">
        <v>7</v>
      </c>
      <c r="AJ6" s="5">
        <v>3</v>
      </c>
      <c r="AK6" s="15">
        <v>2</v>
      </c>
    </row>
    <row r="7" spans="1:38" ht="58.5" customHeight="1" x14ac:dyDescent="0.25">
      <c r="A7" s="4" t="s">
        <v>8</v>
      </c>
      <c r="B7" s="14">
        <v>15</v>
      </c>
      <c r="C7" s="5">
        <v>18</v>
      </c>
      <c r="D7" s="16">
        <v>10</v>
      </c>
      <c r="E7" s="15">
        <v>11</v>
      </c>
      <c r="F7" s="11">
        <v>6</v>
      </c>
      <c r="G7" s="5">
        <v>9</v>
      </c>
      <c r="H7" s="5">
        <v>6</v>
      </c>
      <c r="I7" s="5">
        <v>4</v>
      </c>
      <c r="J7" s="14">
        <v>4</v>
      </c>
      <c r="K7" s="5">
        <v>4</v>
      </c>
      <c r="L7" s="5">
        <v>6</v>
      </c>
      <c r="M7" s="15">
        <v>2</v>
      </c>
      <c r="N7" s="11">
        <v>0</v>
      </c>
      <c r="O7" s="5">
        <v>1</v>
      </c>
      <c r="P7" s="5">
        <v>5</v>
      </c>
      <c r="Q7" s="16">
        <v>0</v>
      </c>
      <c r="R7" s="14">
        <v>0</v>
      </c>
      <c r="S7" s="5">
        <v>4</v>
      </c>
      <c r="T7" s="5">
        <v>1</v>
      </c>
      <c r="U7" s="15">
        <v>1</v>
      </c>
      <c r="V7" s="11">
        <v>0</v>
      </c>
      <c r="W7" s="5">
        <v>0</v>
      </c>
      <c r="X7" s="5">
        <v>1</v>
      </c>
      <c r="Y7" s="16">
        <v>1</v>
      </c>
      <c r="Z7" s="14">
        <v>0</v>
      </c>
      <c r="AA7" s="5">
        <v>0</v>
      </c>
      <c r="AB7" s="5">
        <v>1</v>
      </c>
      <c r="AC7" s="15">
        <v>0</v>
      </c>
      <c r="AD7" s="11">
        <v>0</v>
      </c>
      <c r="AE7" s="5">
        <v>0</v>
      </c>
      <c r="AF7" s="5">
        <v>1</v>
      </c>
      <c r="AG7" s="16">
        <v>0</v>
      </c>
      <c r="AH7" s="14"/>
      <c r="AI7" s="5"/>
      <c r="AJ7" s="5"/>
      <c r="AK7" s="15">
        <v>0</v>
      </c>
    </row>
    <row r="8" spans="1:38" ht="32.25" x14ac:dyDescent="0.25">
      <c r="A8" s="4" t="s">
        <v>6</v>
      </c>
      <c r="B8" s="14">
        <v>0</v>
      </c>
      <c r="C8" s="5">
        <v>0</v>
      </c>
      <c r="D8" s="16">
        <v>0</v>
      </c>
      <c r="E8" s="15">
        <v>0</v>
      </c>
      <c r="F8" s="14">
        <v>0</v>
      </c>
      <c r="G8" s="5">
        <v>0</v>
      </c>
      <c r="H8" s="16">
        <v>0</v>
      </c>
      <c r="I8" s="15">
        <v>0</v>
      </c>
      <c r="J8" s="14">
        <v>0</v>
      </c>
      <c r="K8" s="5">
        <v>0</v>
      </c>
      <c r="L8" s="16">
        <v>0</v>
      </c>
      <c r="M8" s="15">
        <v>0</v>
      </c>
      <c r="N8" s="14">
        <v>0</v>
      </c>
      <c r="O8" s="5">
        <v>0</v>
      </c>
      <c r="P8" s="16">
        <v>0</v>
      </c>
      <c r="Q8" s="15">
        <v>0</v>
      </c>
      <c r="R8" s="14">
        <v>0</v>
      </c>
      <c r="S8" s="5">
        <v>0</v>
      </c>
      <c r="T8" s="5">
        <v>0</v>
      </c>
      <c r="U8" s="15">
        <v>0</v>
      </c>
      <c r="V8" s="11">
        <v>0</v>
      </c>
      <c r="W8" s="5">
        <v>0</v>
      </c>
      <c r="X8" s="5">
        <v>0</v>
      </c>
      <c r="Y8" s="15">
        <v>0</v>
      </c>
      <c r="Z8" s="11">
        <v>0</v>
      </c>
      <c r="AA8" s="5">
        <v>0</v>
      </c>
      <c r="AB8" s="5">
        <v>0</v>
      </c>
      <c r="AC8" s="15">
        <v>0</v>
      </c>
      <c r="AD8" s="11">
        <v>0</v>
      </c>
      <c r="AE8" s="5">
        <v>0</v>
      </c>
      <c r="AF8" s="5">
        <v>0</v>
      </c>
      <c r="AG8" s="16">
        <v>0</v>
      </c>
      <c r="AH8" s="14">
        <v>0</v>
      </c>
      <c r="AI8" s="5">
        <v>0</v>
      </c>
      <c r="AJ8" s="5">
        <v>0</v>
      </c>
      <c r="AK8" s="15">
        <v>0</v>
      </c>
    </row>
    <row r="9" spans="1:38" ht="30" x14ac:dyDescent="0.25">
      <c r="A9" s="4" t="s">
        <v>7</v>
      </c>
      <c r="B9" s="14">
        <v>0</v>
      </c>
      <c r="C9" s="5">
        <v>0</v>
      </c>
      <c r="D9" s="16">
        <v>0</v>
      </c>
      <c r="E9" s="15">
        <v>0</v>
      </c>
      <c r="F9" s="14">
        <v>0</v>
      </c>
      <c r="G9" s="5">
        <v>0</v>
      </c>
      <c r="H9" s="16">
        <v>0</v>
      </c>
      <c r="I9" s="15">
        <v>0</v>
      </c>
      <c r="J9" s="14">
        <v>0</v>
      </c>
      <c r="K9" s="5">
        <v>0</v>
      </c>
      <c r="L9" s="16">
        <v>0</v>
      </c>
      <c r="M9" s="15">
        <v>0</v>
      </c>
      <c r="N9" s="14">
        <v>0</v>
      </c>
      <c r="O9" s="5">
        <v>0</v>
      </c>
      <c r="P9" s="16">
        <v>0</v>
      </c>
      <c r="Q9" s="15">
        <v>0</v>
      </c>
      <c r="R9" s="14">
        <v>0</v>
      </c>
      <c r="S9" s="5">
        <v>0</v>
      </c>
      <c r="T9" s="5">
        <v>0</v>
      </c>
      <c r="U9" s="15">
        <v>0</v>
      </c>
      <c r="V9" s="11">
        <v>0</v>
      </c>
      <c r="W9" s="5">
        <v>0</v>
      </c>
      <c r="X9" s="5">
        <v>0</v>
      </c>
      <c r="Y9" s="15">
        <v>0</v>
      </c>
      <c r="Z9" s="11">
        <v>0</v>
      </c>
      <c r="AA9" s="5">
        <v>0</v>
      </c>
      <c r="AB9" s="5">
        <v>0</v>
      </c>
      <c r="AC9" s="15">
        <v>0</v>
      </c>
      <c r="AD9" s="11">
        <v>0</v>
      </c>
      <c r="AE9" s="5">
        <v>0</v>
      </c>
      <c r="AF9" s="5">
        <v>0</v>
      </c>
      <c r="AG9" s="16">
        <v>0</v>
      </c>
      <c r="AH9" s="14">
        <v>1</v>
      </c>
      <c r="AI9" s="5">
        <v>0</v>
      </c>
      <c r="AJ9" s="5">
        <v>1</v>
      </c>
      <c r="AK9" s="15">
        <v>0</v>
      </c>
    </row>
    <row r="10" spans="1:38" ht="30" x14ac:dyDescent="0.25">
      <c r="A10" s="3" t="s">
        <v>10</v>
      </c>
      <c r="B10" s="39" t="s">
        <v>25</v>
      </c>
      <c r="C10" s="37" t="s">
        <v>25</v>
      </c>
      <c r="D10" s="37" t="s">
        <v>25</v>
      </c>
      <c r="E10" s="38" t="s">
        <v>25</v>
      </c>
      <c r="F10" s="35" t="s">
        <v>25</v>
      </c>
      <c r="G10" s="37" t="s">
        <v>25</v>
      </c>
      <c r="H10" s="37" t="s">
        <v>25</v>
      </c>
      <c r="I10" s="38" t="s">
        <v>25</v>
      </c>
      <c r="J10" s="35" t="s">
        <v>25</v>
      </c>
      <c r="K10" s="37" t="s">
        <v>25</v>
      </c>
      <c r="L10" s="37" t="s">
        <v>25</v>
      </c>
      <c r="M10" s="38" t="s">
        <v>25</v>
      </c>
      <c r="N10" s="35" t="s">
        <v>25</v>
      </c>
      <c r="O10" s="37" t="s">
        <v>25</v>
      </c>
      <c r="P10" s="37" t="s">
        <v>25</v>
      </c>
      <c r="Q10" s="38" t="s">
        <v>25</v>
      </c>
      <c r="R10" s="35" t="s">
        <v>25</v>
      </c>
      <c r="S10" s="37" t="s">
        <v>25</v>
      </c>
      <c r="T10" s="37" t="s">
        <v>25</v>
      </c>
      <c r="U10" s="38" t="s">
        <v>25</v>
      </c>
      <c r="V10" s="35" t="s">
        <v>25</v>
      </c>
      <c r="W10" s="37" t="s">
        <v>25</v>
      </c>
      <c r="X10" s="37" t="s">
        <v>25</v>
      </c>
      <c r="Y10" s="38" t="s">
        <v>25</v>
      </c>
      <c r="Z10" s="35" t="s">
        <v>25</v>
      </c>
      <c r="AA10" s="37" t="s">
        <v>25</v>
      </c>
      <c r="AB10" s="37" t="s">
        <v>25</v>
      </c>
      <c r="AC10" s="38" t="s">
        <v>25</v>
      </c>
      <c r="AD10" s="35" t="s">
        <v>25</v>
      </c>
      <c r="AE10" s="37" t="s">
        <v>25</v>
      </c>
      <c r="AF10" s="37" t="s">
        <v>25</v>
      </c>
      <c r="AG10" s="38" t="s">
        <v>25</v>
      </c>
      <c r="AH10" s="35" t="s">
        <v>25</v>
      </c>
      <c r="AI10" s="37" t="s">
        <v>25</v>
      </c>
      <c r="AJ10" s="37" t="s">
        <v>25</v>
      </c>
      <c r="AK10" s="36" t="s">
        <v>25</v>
      </c>
    </row>
    <row r="11" spans="1:38" ht="60" x14ac:dyDescent="0.25">
      <c r="A11" s="6" t="s">
        <v>2</v>
      </c>
      <c r="B11" s="40" t="s">
        <v>26</v>
      </c>
      <c r="C11" s="37" t="s">
        <v>26</v>
      </c>
      <c r="D11" s="37" t="s">
        <v>26</v>
      </c>
      <c r="E11" s="41" t="s">
        <v>26</v>
      </c>
      <c r="F11" s="40" t="s">
        <v>26</v>
      </c>
      <c r="G11" s="37" t="s">
        <v>26</v>
      </c>
      <c r="H11" s="37" t="s">
        <v>26</v>
      </c>
      <c r="I11" s="41" t="s">
        <v>26</v>
      </c>
      <c r="J11" s="40" t="s">
        <v>26</v>
      </c>
      <c r="K11" s="37" t="s">
        <v>26</v>
      </c>
      <c r="L11" s="37" t="s">
        <v>26</v>
      </c>
      <c r="M11" s="41" t="s">
        <v>26</v>
      </c>
      <c r="N11" s="40" t="s">
        <v>26</v>
      </c>
      <c r="O11" s="37" t="s">
        <v>26</v>
      </c>
      <c r="P11" s="37" t="s">
        <v>26</v>
      </c>
      <c r="Q11" s="41" t="s">
        <v>26</v>
      </c>
      <c r="R11" s="40" t="s">
        <v>26</v>
      </c>
      <c r="S11" s="37" t="s">
        <v>26</v>
      </c>
      <c r="T11" s="37" t="s">
        <v>26</v>
      </c>
      <c r="U11" s="41" t="s">
        <v>26</v>
      </c>
      <c r="V11" s="40" t="s">
        <v>26</v>
      </c>
      <c r="W11" s="37" t="s">
        <v>26</v>
      </c>
      <c r="X11" s="37" t="s">
        <v>26</v>
      </c>
      <c r="Y11" s="41" t="s">
        <v>26</v>
      </c>
      <c r="Z11" s="40" t="s">
        <v>26</v>
      </c>
      <c r="AA11" s="37" t="s">
        <v>26</v>
      </c>
      <c r="AB11" s="37" t="s">
        <v>26</v>
      </c>
      <c r="AC11" s="41" t="s">
        <v>26</v>
      </c>
      <c r="AD11" s="40" t="s">
        <v>26</v>
      </c>
      <c r="AE11" s="37" t="s">
        <v>26</v>
      </c>
      <c r="AF11" s="37" t="s">
        <v>26</v>
      </c>
      <c r="AG11" s="41" t="s">
        <v>26</v>
      </c>
      <c r="AH11" s="40" t="s">
        <v>26</v>
      </c>
      <c r="AI11" s="37" t="s">
        <v>26</v>
      </c>
      <c r="AJ11" s="37" t="s">
        <v>26</v>
      </c>
      <c r="AK11" s="36" t="s">
        <v>26</v>
      </c>
    </row>
    <row r="12" spans="1:38" ht="42" customHeight="1" x14ac:dyDescent="0.25">
      <c r="A12" s="28" t="s">
        <v>23</v>
      </c>
      <c r="B12" s="29"/>
      <c r="C12" s="29"/>
      <c r="D12" s="29"/>
      <c r="E12" s="29"/>
      <c r="F12" s="29"/>
      <c r="G12" s="29"/>
      <c r="H12" s="29"/>
      <c r="I12" s="29"/>
      <c r="J12" s="29"/>
      <c r="K12" s="29"/>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row>
    <row r="13" spans="1:38" ht="48" customHeight="1" x14ac:dyDescent="0.25">
      <c r="A13" s="24" t="s">
        <v>9</v>
      </c>
      <c r="B13" s="24"/>
      <c r="C13" s="24"/>
      <c r="D13" s="24"/>
      <c r="E13" s="24"/>
      <c r="F13" s="24"/>
      <c r="G13" s="24"/>
      <c r="H13" s="24"/>
      <c r="I13" s="24"/>
      <c r="J13" s="24"/>
      <c r="K13" s="24"/>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row>
    <row r="14" spans="1:38" ht="35.25" customHeight="1" x14ac:dyDescent="0.25">
      <c r="A14" s="24" t="s">
        <v>14</v>
      </c>
      <c r="B14" s="24"/>
      <c r="C14" s="24"/>
      <c r="D14" s="24"/>
      <c r="E14" s="24"/>
      <c r="F14" s="24"/>
      <c r="G14" s="24"/>
      <c r="H14" s="24"/>
      <c r="I14" s="24"/>
      <c r="J14" s="24"/>
      <c r="K14" s="24"/>
      <c r="AE14" s="7"/>
    </row>
    <row r="15" spans="1:38" ht="21" customHeight="1" x14ac:dyDescent="0.25">
      <c r="A15" s="24" t="s">
        <v>22</v>
      </c>
      <c r="B15" s="24"/>
      <c r="C15" s="24"/>
      <c r="D15" s="24"/>
      <c r="E15" s="24"/>
      <c r="F15" s="24"/>
      <c r="G15" s="24"/>
      <c r="H15" s="24"/>
      <c r="I15" s="24"/>
      <c r="J15" s="24"/>
      <c r="K15" s="24"/>
      <c r="AE15" s="7"/>
    </row>
    <row r="18" spans="1:1" x14ac:dyDescent="0.25">
      <c r="A18" s="22" t="s">
        <v>1</v>
      </c>
    </row>
  </sheetData>
  <mergeCells count="13">
    <mergeCell ref="A15:K15"/>
    <mergeCell ref="AH3:AK3"/>
    <mergeCell ref="B3:E3"/>
    <mergeCell ref="F3:I3"/>
    <mergeCell ref="J3:M3"/>
    <mergeCell ref="N3:Q3"/>
    <mergeCell ref="R3:U3"/>
    <mergeCell ref="V3:Y3"/>
    <mergeCell ref="A13:K13"/>
    <mergeCell ref="A12:K12"/>
    <mergeCell ref="A14:K14"/>
    <mergeCell ref="Z3:AC3"/>
    <mergeCell ref="AD3:AG3"/>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6"/>
  <sheetViews>
    <sheetView workbookViewId="0">
      <selection activeCell="A18" sqref="A18"/>
    </sheetView>
  </sheetViews>
  <sheetFormatPr defaultRowHeight="15" x14ac:dyDescent="0.25"/>
  <cols>
    <col min="1" max="1" width="48.7109375" customWidth="1"/>
  </cols>
  <sheetData>
    <row r="1" spans="1:10" x14ac:dyDescent="0.25">
      <c r="A1" s="19" t="s">
        <v>12</v>
      </c>
    </row>
    <row r="2" spans="1:10" x14ac:dyDescent="0.25">
      <c r="A2" s="19" t="s">
        <v>32</v>
      </c>
    </row>
    <row r="3" spans="1:10" x14ac:dyDescent="0.25">
      <c r="A3" s="31" t="s">
        <v>13</v>
      </c>
      <c r="B3" s="25" t="s">
        <v>17</v>
      </c>
      <c r="C3" s="26"/>
      <c r="D3" s="26"/>
      <c r="E3" s="26"/>
      <c r="F3" s="26"/>
      <c r="G3" s="26"/>
      <c r="H3" s="26"/>
      <c r="I3" s="26"/>
      <c r="J3" s="27"/>
    </row>
    <row r="4" spans="1:10" x14ac:dyDescent="0.25">
      <c r="A4" s="31"/>
      <c r="B4" s="5">
        <v>2008</v>
      </c>
      <c r="C4" s="5">
        <v>2009</v>
      </c>
      <c r="D4" s="5">
        <v>2010</v>
      </c>
      <c r="E4" s="5">
        <v>2011</v>
      </c>
      <c r="F4" s="5">
        <v>2012</v>
      </c>
      <c r="G4" s="5">
        <v>2013</v>
      </c>
      <c r="H4" s="5">
        <v>2014</v>
      </c>
      <c r="I4" s="5">
        <v>2015</v>
      </c>
      <c r="J4" s="5">
        <v>2016</v>
      </c>
    </row>
    <row r="5" spans="1:10" ht="18.75" customHeight="1" x14ac:dyDescent="0.25">
      <c r="A5" s="4" t="s">
        <v>18</v>
      </c>
      <c r="B5" s="5">
        <v>1</v>
      </c>
      <c r="C5" s="5">
        <v>0</v>
      </c>
      <c r="D5" s="5">
        <v>3</v>
      </c>
      <c r="E5" s="5">
        <v>1</v>
      </c>
      <c r="F5" s="5">
        <v>2</v>
      </c>
      <c r="G5" s="5">
        <v>0</v>
      </c>
      <c r="H5" s="5">
        <v>1</v>
      </c>
      <c r="I5" s="5">
        <v>3</v>
      </c>
      <c r="J5" s="5">
        <v>0</v>
      </c>
    </row>
    <row r="6" spans="1:10" ht="30" x14ac:dyDescent="0.25">
      <c r="A6" s="4" t="s">
        <v>19</v>
      </c>
      <c r="B6" s="5">
        <v>8</v>
      </c>
      <c r="C6" s="5">
        <v>11</v>
      </c>
      <c r="D6" s="5">
        <v>18</v>
      </c>
      <c r="E6" s="5">
        <v>16</v>
      </c>
      <c r="F6" s="5">
        <v>13</v>
      </c>
      <c r="G6" s="5">
        <v>9</v>
      </c>
      <c r="H6" s="5">
        <v>12</v>
      </c>
      <c r="I6" s="5">
        <v>7</v>
      </c>
      <c r="J6" s="5">
        <v>9</v>
      </c>
    </row>
    <row r="7" spans="1:10" x14ac:dyDescent="0.25">
      <c r="A7" s="21" t="s">
        <v>16</v>
      </c>
      <c r="B7" s="20">
        <f>SUM(B5:B6)</f>
        <v>9</v>
      </c>
      <c r="C7" s="20">
        <f t="shared" ref="C7" si="0">SUM(C5:C6)</f>
        <v>11</v>
      </c>
      <c r="D7" s="20">
        <f t="shared" ref="D7" si="1">SUM(D5:D6)</f>
        <v>21</v>
      </c>
      <c r="E7" s="20">
        <f t="shared" ref="E7" si="2">SUM(E5:E6)</f>
        <v>17</v>
      </c>
      <c r="F7" s="20">
        <f t="shared" ref="F7" si="3">SUM(F5:F6)</f>
        <v>15</v>
      </c>
      <c r="G7" s="20">
        <f t="shared" ref="G7" si="4">SUM(G5:G6)</f>
        <v>9</v>
      </c>
      <c r="H7" s="20">
        <f t="shared" ref="H7" si="5">SUM(H5:H6)</f>
        <v>13</v>
      </c>
      <c r="I7" s="20">
        <f t="shared" ref="I7" si="6">SUM(I5:I6)</f>
        <v>10</v>
      </c>
      <c r="J7" s="20">
        <f t="shared" ref="J7" si="7">SUM(J5:J6)</f>
        <v>9</v>
      </c>
    </row>
    <row r="9" spans="1:10" x14ac:dyDescent="0.25">
      <c r="A9" s="19" t="s">
        <v>15</v>
      </c>
    </row>
    <row r="10" spans="1:10" x14ac:dyDescent="0.25">
      <c r="A10" s="31" t="s">
        <v>13</v>
      </c>
      <c r="B10" s="25" t="s">
        <v>21</v>
      </c>
      <c r="C10" s="26"/>
      <c r="D10" s="26"/>
      <c r="E10" s="26"/>
      <c r="F10" s="26"/>
      <c r="G10" s="26"/>
      <c r="H10" s="26"/>
      <c r="I10" s="26"/>
      <c r="J10" s="27"/>
    </row>
    <row r="11" spans="1:10" x14ac:dyDescent="0.25">
      <c r="A11" s="31"/>
      <c r="B11" s="5">
        <v>2008</v>
      </c>
      <c r="C11" s="5">
        <v>2009</v>
      </c>
      <c r="D11" s="5">
        <v>2010</v>
      </c>
      <c r="E11" s="5">
        <v>2011</v>
      </c>
      <c r="F11" s="5">
        <v>2012</v>
      </c>
      <c r="G11" s="5">
        <v>2013</v>
      </c>
      <c r="H11" s="5">
        <v>2014</v>
      </c>
      <c r="I11" s="5">
        <v>2015</v>
      </c>
      <c r="J11" s="5">
        <v>2016</v>
      </c>
    </row>
    <row r="12" spans="1:10" x14ac:dyDescent="0.25">
      <c r="A12" s="4" t="s">
        <v>18</v>
      </c>
      <c r="B12" s="5">
        <v>1</v>
      </c>
      <c r="C12" s="5">
        <v>1</v>
      </c>
      <c r="D12" s="5">
        <v>2</v>
      </c>
      <c r="E12" s="5">
        <v>0</v>
      </c>
      <c r="F12" s="5">
        <v>2</v>
      </c>
      <c r="G12" s="5">
        <v>0</v>
      </c>
      <c r="H12" s="5">
        <v>1</v>
      </c>
      <c r="I12" s="5">
        <v>0</v>
      </c>
      <c r="J12" s="5">
        <v>3</v>
      </c>
    </row>
    <row r="13" spans="1:10" ht="30" x14ac:dyDescent="0.25">
      <c r="A13" s="4" t="s">
        <v>19</v>
      </c>
      <c r="B13" s="5">
        <v>10</v>
      </c>
      <c r="C13" s="5">
        <v>14</v>
      </c>
      <c r="D13" s="5">
        <v>19</v>
      </c>
      <c r="E13" s="5">
        <v>14</v>
      </c>
      <c r="F13" s="5">
        <v>16</v>
      </c>
      <c r="G13" s="5">
        <v>12</v>
      </c>
      <c r="H13" s="5">
        <v>11</v>
      </c>
      <c r="I13" s="5">
        <v>7</v>
      </c>
      <c r="J13" s="5">
        <v>12</v>
      </c>
    </row>
    <row r="14" spans="1:10" x14ac:dyDescent="0.25">
      <c r="A14" s="21" t="s">
        <v>16</v>
      </c>
      <c r="B14" s="20">
        <f>SUM(B12:B13)</f>
        <v>11</v>
      </c>
      <c r="C14" s="20">
        <f t="shared" ref="C14:J14" si="8">SUM(C12:C13)</f>
        <v>15</v>
      </c>
      <c r="D14" s="20">
        <f t="shared" si="8"/>
        <v>21</v>
      </c>
      <c r="E14" s="20">
        <f t="shared" si="8"/>
        <v>14</v>
      </c>
      <c r="F14" s="20">
        <f t="shared" si="8"/>
        <v>18</v>
      </c>
      <c r="G14" s="20">
        <f t="shared" si="8"/>
        <v>12</v>
      </c>
      <c r="H14" s="20">
        <f t="shared" si="8"/>
        <v>12</v>
      </c>
      <c r="I14" s="20">
        <f t="shared" si="8"/>
        <v>7</v>
      </c>
      <c r="J14" s="20">
        <f t="shared" si="8"/>
        <v>15</v>
      </c>
    </row>
    <row r="15" spans="1:10" ht="20.25" customHeight="1" x14ac:dyDescent="0.25">
      <c r="A15" t="s">
        <v>20</v>
      </c>
    </row>
    <row r="16" spans="1:10" ht="17.25" customHeight="1" x14ac:dyDescent="0.25">
      <c r="A16" s="24" t="s">
        <v>1</v>
      </c>
      <c r="B16" s="24"/>
    </row>
  </sheetData>
  <mergeCells count="5">
    <mergeCell ref="A3:A4"/>
    <mergeCell ref="A16:B16"/>
    <mergeCell ref="A10:A11"/>
    <mergeCell ref="B10:J10"/>
    <mergeCell ref="B3:J3"/>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619F83A6D186D14591065E56FDFCE7B0" ma:contentTypeVersion="0" ma:contentTypeDescription="Create a new document." ma:contentTypeScope="" ma:versionID="c437bac2dafaf8737ed4b52229b521a5">
  <xsd:schema xmlns:xsd="http://www.w3.org/2001/XMLSchema" xmlns:xs="http://www.w3.org/2001/XMLSchema" xmlns:p="http://schemas.microsoft.com/office/2006/metadata/properties" targetNamespace="http://schemas.microsoft.com/office/2006/metadata/properties" ma:root="true" ma:fieldsID="c64490b4aec6201516c3a874156f37b2">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A83C60B1-3C39-409E-94B8-AFB9897E0E1C}"/>
</file>

<file path=customXml/itemProps2.xml><?xml version="1.0" encoding="utf-8"?>
<ds:datastoreItem xmlns:ds="http://schemas.openxmlformats.org/officeDocument/2006/customXml" ds:itemID="{DE8584E5-7B66-4307-A1E9-40F4997E2761}"/>
</file>

<file path=customXml/itemProps3.xml><?xml version="1.0" encoding="utf-8"?>
<ds:datastoreItem xmlns:ds="http://schemas.openxmlformats.org/officeDocument/2006/customXml" ds:itemID="{647E5843-D8A4-4F74-9186-0093E28C3F0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2</vt:i4>
      </vt:variant>
    </vt:vector>
  </HeadingPairs>
  <TitlesOfParts>
    <vt:vector size="2" baseType="lpstr">
      <vt:lpstr> Article No 3 HC</vt:lpstr>
      <vt:lpstr>Article No. 20 HT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Ina Degle</dc:creator>
  <cp:lastModifiedBy>Ina Degle</cp:lastModifiedBy>
  <dcterms:created xsi:type="dcterms:W3CDTF">2018-07-04T08:32:07Z</dcterms:created>
  <dcterms:modified xsi:type="dcterms:W3CDTF">2018-07-06T12:28:14Z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0x010100619F83A6D186D14591065E56FDFCE7B0</vt:lpwstr>
  </property>
</Properties>
</file>