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16" windowHeight="10320"/>
  </bookViews>
  <sheets>
    <sheet name="Hoja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 s="1"/>
</calcChain>
</file>

<file path=xl/sharedStrings.xml><?xml version="1.0" encoding="utf-8"?>
<sst xmlns="http://schemas.openxmlformats.org/spreadsheetml/2006/main" count="42" uniqueCount="41">
  <si>
    <t>REPÚBLICA DE PANAMÁ</t>
  </si>
  <si>
    <t>MINISTERIO DE SALUD</t>
  </si>
  <si>
    <t>DIRECCION GENERAL DE SALUD</t>
  </si>
  <si>
    <t>DEPARTAMENTO DE EPIDEMIOLOGÍA</t>
  </si>
  <si>
    <t>GRUPOS DE EDAD</t>
  </si>
  <si>
    <t>REGIÓN DE SALUD</t>
  </si>
  <si>
    <t>0 - 4</t>
  </si>
  <si>
    <t>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</si>
  <si>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</si>
  <si>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</si>
  <si>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</si>
  <si>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</si>
  <si>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</si>
  <si>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</si>
  <si>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</si>
  <si>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</si>
  <si>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</si>
  <si>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</si>
  <si>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</si>
  <si>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65 - 99</t>
  </si>
  <si>
    <t>N.E.</t>
  </si>
  <si>
    <t>TOTAL</t>
  </si>
  <si>
    <t>BOCAS DEL TORO</t>
  </si>
  <si>
    <t>COCLÉ</t>
  </si>
  <si>
    <t>COLÓN</t>
  </si>
  <si>
    <t>CHIRIQUÍ</t>
  </si>
  <si>
    <t>DARIÉN</t>
  </si>
  <si>
    <t>HERRERA</t>
  </si>
  <si>
    <t>LOS SANTOS</t>
  </si>
  <si>
    <t>VERAGUAS</t>
  </si>
  <si>
    <t>KUNA YALA</t>
  </si>
  <si>
    <t>NGOBE BUGLE</t>
  </si>
  <si>
    <t>P. ESTE</t>
  </si>
  <si>
    <t>P. OESTE</t>
  </si>
  <si>
    <t>METRO</t>
  </si>
  <si>
    <t>SAN MGTO</t>
  </si>
  <si>
    <t>P. NORTE</t>
  </si>
  <si>
    <t>(1) DATOS HASTA EL 31 DICIEMBRE 2015.</t>
  </si>
  <si>
    <t>FUENTE: DEPARTAMENTO DE EPIDEMIOLOGÍA/VIGILANCIA DE ITS/VIH/SIDA/ SECCIÓN DE ESTADÍSTICA</t>
  </si>
  <si>
    <t>FdeM/MAYO 2016</t>
  </si>
  <si>
    <t>CASOS DE SIDA  POR GRUPOS DE EDAD SEGÚN REGIÓN DE SALUD. REPÚBLICA DE PANAMA. AÑOS: 1984 - 2015(1)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</si>
</sst>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15" xfId="0" applyFont="1" applyFill="1" applyBorder="1"/>
    <xf numFmtId="0" fontId="1" fillId="2" borderId="16" xfId="0" applyFont="1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1" fillId="0" borderId="20" xfId="0" applyFon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4" xfId="0" applyFont="1" applyBorder="1"/>
    <xf numFmtId="0" fontId="1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2" fillId="0" borderId="0" xfId="0" applyFont="1"/>
    <xf numFmtId="0" fontId="4" fillId="0" borderId="0" xfId="1" applyFont="1" applyAlignment="1" applyProtection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A6" sqref="A6"/>
    </sheetView>
  </sheetViews>
  <sheetFormatPr baseColWidth="10" defaultRowHeight="14.4" x14ac:dyDescent="0.3"/>
  <cols>
    <col min="1" max="1" width="18.33203125" customWidth="1"/>
    <col min="2" max="2" width="9.109375" customWidth="1"/>
    <col min="257" max="257" width="18.33203125" customWidth="1"/>
    <col min="258" max="258" width="9.109375" customWidth="1"/>
    <col min="513" max="513" width="18.33203125" customWidth="1"/>
    <col min="514" max="514" width="9.109375" customWidth="1"/>
    <col min="769" max="769" width="18.33203125" customWidth="1"/>
    <col min="770" max="770" width="9.109375" customWidth="1"/>
    <col min="1025" max="1025" width="18.33203125" customWidth="1"/>
    <col min="1026" max="1026" width="9.109375" customWidth="1"/>
    <col min="1281" max="1281" width="18.33203125" customWidth="1"/>
    <col min="1282" max="1282" width="9.109375" customWidth="1"/>
    <col min="1537" max="1537" width="18.33203125" customWidth="1"/>
    <col min="1538" max="1538" width="9.109375" customWidth="1"/>
    <col min="1793" max="1793" width="18.33203125" customWidth="1"/>
    <col min="1794" max="1794" width="9.109375" customWidth="1"/>
    <col min="2049" max="2049" width="18.33203125" customWidth="1"/>
    <col min="2050" max="2050" width="9.109375" customWidth="1"/>
    <col min="2305" max="2305" width="18.33203125" customWidth="1"/>
    <col min="2306" max="2306" width="9.109375" customWidth="1"/>
    <col min="2561" max="2561" width="18.33203125" customWidth="1"/>
    <col min="2562" max="2562" width="9.109375" customWidth="1"/>
    <col min="2817" max="2817" width="18.33203125" customWidth="1"/>
    <col min="2818" max="2818" width="9.109375" customWidth="1"/>
    <col min="3073" max="3073" width="18.33203125" customWidth="1"/>
    <col min="3074" max="3074" width="9.109375" customWidth="1"/>
    <col min="3329" max="3329" width="18.33203125" customWidth="1"/>
    <col min="3330" max="3330" width="9.109375" customWidth="1"/>
    <col min="3585" max="3585" width="18.33203125" customWidth="1"/>
    <col min="3586" max="3586" width="9.109375" customWidth="1"/>
    <col min="3841" max="3841" width="18.33203125" customWidth="1"/>
    <col min="3842" max="3842" width="9.109375" customWidth="1"/>
    <col min="4097" max="4097" width="18.33203125" customWidth="1"/>
    <col min="4098" max="4098" width="9.109375" customWidth="1"/>
    <col min="4353" max="4353" width="18.33203125" customWidth="1"/>
    <col min="4354" max="4354" width="9.109375" customWidth="1"/>
    <col min="4609" max="4609" width="18.33203125" customWidth="1"/>
    <col min="4610" max="4610" width="9.109375" customWidth="1"/>
    <col min="4865" max="4865" width="18.33203125" customWidth="1"/>
    <col min="4866" max="4866" width="9.109375" customWidth="1"/>
    <col min="5121" max="5121" width="18.33203125" customWidth="1"/>
    <col min="5122" max="5122" width="9.109375" customWidth="1"/>
    <col min="5377" max="5377" width="18.33203125" customWidth="1"/>
    <col min="5378" max="5378" width="9.109375" customWidth="1"/>
    <col min="5633" max="5633" width="18.33203125" customWidth="1"/>
    <col min="5634" max="5634" width="9.109375" customWidth="1"/>
    <col min="5889" max="5889" width="18.33203125" customWidth="1"/>
    <col min="5890" max="5890" width="9.109375" customWidth="1"/>
    <col min="6145" max="6145" width="18.33203125" customWidth="1"/>
    <col min="6146" max="6146" width="9.109375" customWidth="1"/>
    <col min="6401" max="6401" width="18.33203125" customWidth="1"/>
    <col min="6402" max="6402" width="9.109375" customWidth="1"/>
    <col min="6657" max="6657" width="18.33203125" customWidth="1"/>
    <col min="6658" max="6658" width="9.109375" customWidth="1"/>
    <col min="6913" max="6913" width="18.33203125" customWidth="1"/>
    <col min="6914" max="6914" width="9.109375" customWidth="1"/>
    <col min="7169" max="7169" width="18.33203125" customWidth="1"/>
    <col min="7170" max="7170" width="9.109375" customWidth="1"/>
    <col min="7425" max="7425" width="18.33203125" customWidth="1"/>
    <col min="7426" max="7426" width="9.109375" customWidth="1"/>
    <col min="7681" max="7681" width="18.33203125" customWidth="1"/>
    <col min="7682" max="7682" width="9.109375" customWidth="1"/>
    <col min="7937" max="7937" width="18.33203125" customWidth="1"/>
    <col min="7938" max="7938" width="9.109375" customWidth="1"/>
    <col min="8193" max="8193" width="18.33203125" customWidth="1"/>
    <col min="8194" max="8194" width="9.109375" customWidth="1"/>
    <col min="8449" max="8449" width="18.33203125" customWidth="1"/>
    <col min="8450" max="8450" width="9.109375" customWidth="1"/>
    <col min="8705" max="8705" width="18.33203125" customWidth="1"/>
    <col min="8706" max="8706" width="9.109375" customWidth="1"/>
    <col min="8961" max="8961" width="18.33203125" customWidth="1"/>
    <col min="8962" max="8962" width="9.109375" customWidth="1"/>
    <col min="9217" max="9217" width="18.33203125" customWidth="1"/>
    <col min="9218" max="9218" width="9.109375" customWidth="1"/>
    <col min="9473" max="9473" width="18.33203125" customWidth="1"/>
    <col min="9474" max="9474" width="9.109375" customWidth="1"/>
    <col min="9729" max="9729" width="18.33203125" customWidth="1"/>
    <col min="9730" max="9730" width="9.109375" customWidth="1"/>
    <col min="9985" max="9985" width="18.33203125" customWidth="1"/>
    <col min="9986" max="9986" width="9.109375" customWidth="1"/>
    <col min="10241" max="10241" width="18.33203125" customWidth="1"/>
    <col min="10242" max="10242" width="9.109375" customWidth="1"/>
    <col min="10497" max="10497" width="18.33203125" customWidth="1"/>
    <col min="10498" max="10498" width="9.109375" customWidth="1"/>
    <col min="10753" max="10753" width="18.33203125" customWidth="1"/>
    <col min="10754" max="10754" width="9.109375" customWidth="1"/>
    <col min="11009" max="11009" width="18.33203125" customWidth="1"/>
    <col min="11010" max="11010" width="9.109375" customWidth="1"/>
    <col min="11265" max="11265" width="18.33203125" customWidth="1"/>
    <col min="11266" max="11266" width="9.109375" customWidth="1"/>
    <col min="11521" max="11521" width="18.33203125" customWidth="1"/>
    <col min="11522" max="11522" width="9.109375" customWidth="1"/>
    <col min="11777" max="11777" width="18.33203125" customWidth="1"/>
    <col min="11778" max="11778" width="9.109375" customWidth="1"/>
    <col min="12033" max="12033" width="18.33203125" customWidth="1"/>
    <col min="12034" max="12034" width="9.109375" customWidth="1"/>
    <col min="12289" max="12289" width="18.33203125" customWidth="1"/>
    <col min="12290" max="12290" width="9.109375" customWidth="1"/>
    <col min="12545" max="12545" width="18.33203125" customWidth="1"/>
    <col min="12546" max="12546" width="9.109375" customWidth="1"/>
    <col min="12801" max="12801" width="18.33203125" customWidth="1"/>
    <col min="12802" max="12802" width="9.109375" customWidth="1"/>
    <col min="13057" max="13057" width="18.33203125" customWidth="1"/>
    <col min="13058" max="13058" width="9.109375" customWidth="1"/>
    <col min="13313" max="13313" width="18.33203125" customWidth="1"/>
    <col min="13314" max="13314" width="9.109375" customWidth="1"/>
    <col min="13569" max="13569" width="18.33203125" customWidth="1"/>
    <col min="13570" max="13570" width="9.109375" customWidth="1"/>
    <col min="13825" max="13825" width="18.33203125" customWidth="1"/>
    <col min="13826" max="13826" width="9.109375" customWidth="1"/>
    <col min="14081" max="14081" width="18.33203125" customWidth="1"/>
    <col min="14082" max="14082" width="9.109375" customWidth="1"/>
    <col min="14337" max="14337" width="18.33203125" customWidth="1"/>
    <col min="14338" max="14338" width="9.109375" customWidth="1"/>
    <col min="14593" max="14593" width="18.33203125" customWidth="1"/>
    <col min="14594" max="14594" width="9.109375" customWidth="1"/>
    <col min="14849" max="14849" width="18.33203125" customWidth="1"/>
    <col min="14850" max="14850" width="9.109375" customWidth="1"/>
    <col min="15105" max="15105" width="18.33203125" customWidth="1"/>
    <col min="15106" max="15106" width="9.109375" customWidth="1"/>
    <col min="15361" max="15361" width="18.33203125" customWidth="1"/>
    <col min="15362" max="15362" width="9.109375" customWidth="1"/>
    <col min="15617" max="15617" width="18.33203125" customWidth="1"/>
    <col min="15618" max="15618" width="9.109375" customWidth="1"/>
    <col min="15873" max="15873" width="18.33203125" customWidth="1"/>
    <col min="15874" max="15874" width="9.109375" customWidth="1"/>
    <col min="16129" max="16129" width="18.33203125" customWidth="1"/>
    <col min="16130" max="16130" width="9.109375" customWidth="1"/>
  </cols>
  <sheetData>
    <row r="1" spans="1:18" x14ac:dyDescent="0.3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8" ht="15" x14ac:dyDescent="0.25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8" ht="15" x14ac:dyDescent="0.25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8" x14ac:dyDescent="0.3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</row>
    <row r="5" spans="1:18" x14ac:dyDescent="0.3">
      <c r="A5" s="45" t="s">
        <v>40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</row>
    <row r="6" spans="1:18" ht="15.75" thickBot="1" x14ac:dyDescent="0.3">
      <c r="A6" s="1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4"/>
    </row>
    <row r="7" spans="1:18" ht="15.75" thickBot="1" x14ac:dyDescent="0.3">
      <c r="A7" s="5"/>
      <c r="B7" s="6"/>
      <c r="C7" s="46" t="s">
        <v>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"/>
    </row>
    <row r="8" spans="1:18" ht="15" thickBot="1" x14ac:dyDescent="0.35">
      <c r="A8" s="43" t="s">
        <v>5</v>
      </c>
      <c r="B8" s="44"/>
      <c r="C8" s="7" t="s">
        <v>6</v>
      </c>
      <c r="D8" s="8" t="s">
        <v>7</v>
      </c>
      <c r="E8" s="9" t="s">
        <v>8</v>
      </c>
      <c r="F8" s="9" t="s">
        <v>9</v>
      </c>
      <c r="G8" s="9" t="s">
        <v>10</v>
      </c>
      <c r="H8" s="9" t="s">
        <v>11</v>
      </c>
      <c r="I8" s="9" t="s">
        <v>12</v>
      </c>
      <c r="J8" s="9" t="s">
        <v>13</v>
      </c>
      <c r="K8" s="9" t="s">
        <v>14</v>
      </c>
      <c r="L8" s="9" t="s">
        <v>15</v>
      </c>
      <c r="M8" s="9" t="s">
        <v>16</v>
      </c>
      <c r="N8" s="9" t="s">
        <v>17</v>
      </c>
      <c r="O8" s="9" t="s">
        <v>18</v>
      </c>
      <c r="P8" s="9" t="s">
        <v>19</v>
      </c>
      <c r="Q8" s="10" t="s">
        <v>20</v>
      </c>
      <c r="R8" s="4"/>
    </row>
    <row r="9" spans="1:18" ht="15.75" thickBot="1" x14ac:dyDescent="0.3">
      <c r="A9" s="11" t="s">
        <v>21</v>
      </c>
      <c r="B9" s="12">
        <f>SUM(C9:Q9)</f>
        <v>15460</v>
      </c>
      <c r="C9" s="13">
        <f>SUM(C10:C25)</f>
        <v>326</v>
      </c>
      <c r="D9" s="13">
        <f t="shared" ref="D9:Q9" si="0">SUM(D10:D25)</f>
        <v>82</v>
      </c>
      <c r="E9" s="13">
        <f t="shared" si="0"/>
        <v>49</v>
      </c>
      <c r="F9" s="13">
        <f t="shared" si="0"/>
        <v>337</v>
      </c>
      <c r="G9" s="13">
        <f t="shared" si="0"/>
        <v>1364</v>
      </c>
      <c r="H9" s="13">
        <f t="shared" si="0"/>
        <v>2189</v>
      </c>
      <c r="I9" s="13">
        <f t="shared" si="0"/>
        <v>2580</v>
      </c>
      <c r="J9" s="13">
        <f t="shared" si="0"/>
        <v>2350</v>
      </c>
      <c r="K9" s="13">
        <f t="shared" si="0"/>
        <v>2001</v>
      </c>
      <c r="L9" s="13">
        <f t="shared" si="0"/>
        <v>1511</v>
      </c>
      <c r="M9" s="13">
        <f t="shared" si="0"/>
        <v>1045</v>
      </c>
      <c r="N9" s="13">
        <f t="shared" si="0"/>
        <v>709</v>
      </c>
      <c r="O9" s="13">
        <f t="shared" si="0"/>
        <v>422</v>
      </c>
      <c r="P9" s="13">
        <f t="shared" si="0"/>
        <v>426</v>
      </c>
      <c r="Q9" s="14">
        <f t="shared" si="0"/>
        <v>69</v>
      </c>
      <c r="R9" s="4"/>
    </row>
    <row r="10" spans="1:18" ht="15" x14ac:dyDescent="0.25">
      <c r="A10" s="15" t="s">
        <v>22</v>
      </c>
      <c r="B10" s="16">
        <f t="shared" ref="B10:B24" si="1">SUM(C10:Q10)</f>
        <v>187</v>
      </c>
      <c r="C10" s="17">
        <v>9</v>
      </c>
      <c r="D10" s="18">
        <v>0</v>
      </c>
      <c r="E10" s="18">
        <v>2</v>
      </c>
      <c r="F10" s="18">
        <v>19</v>
      </c>
      <c r="G10" s="18">
        <v>27</v>
      </c>
      <c r="H10" s="18">
        <v>36</v>
      </c>
      <c r="I10" s="18">
        <v>39</v>
      </c>
      <c r="J10" s="18">
        <v>23</v>
      </c>
      <c r="K10" s="18">
        <v>10</v>
      </c>
      <c r="L10" s="18">
        <v>6</v>
      </c>
      <c r="M10" s="18">
        <v>8</v>
      </c>
      <c r="N10" s="18">
        <v>4</v>
      </c>
      <c r="O10" s="18">
        <v>1</v>
      </c>
      <c r="P10" s="18">
        <v>3</v>
      </c>
      <c r="Q10" s="19">
        <v>0</v>
      </c>
      <c r="R10" s="4"/>
    </row>
    <row r="11" spans="1:18" x14ac:dyDescent="0.3">
      <c r="A11" s="20" t="s">
        <v>23</v>
      </c>
      <c r="B11" s="21">
        <f t="shared" si="1"/>
        <v>290</v>
      </c>
      <c r="C11" s="22">
        <v>5</v>
      </c>
      <c r="D11" s="23">
        <v>2</v>
      </c>
      <c r="E11" s="23">
        <v>0</v>
      </c>
      <c r="F11" s="23">
        <v>7</v>
      </c>
      <c r="G11" s="23">
        <v>25</v>
      </c>
      <c r="H11" s="23">
        <v>40</v>
      </c>
      <c r="I11" s="23">
        <v>64</v>
      </c>
      <c r="J11" s="23">
        <v>51</v>
      </c>
      <c r="K11" s="23">
        <v>34</v>
      </c>
      <c r="L11" s="23">
        <v>28</v>
      </c>
      <c r="M11" s="23">
        <v>13</v>
      </c>
      <c r="N11" s="23">
        <v>9</v>
      </c>
      <c r="O11" s="23">
        <v>4</v>
      </c>
      <c r="P11" s="23">
        <v>7</v>
      </c>
      <c r="Q11" s="24">
        <v>1</v>
      </c>
      <c r="R11" s="4"/>
    </row>
    <row r="12" spans="1:18" x14ac:dyDescent="0.3">
      <c r="A12" s="20" t="s">
        <v>24</v>
      </c>
      <c r="B12" s="21">
        <f t="shared" si="1"/>
        <v>2384</v>
      </c>
      <c r="C12" s="22">
        <v>62</v>
      </c>
      <c r="D12" s="23">
        <v>14</v>
      </c>
      <c r="E12" s="23">
        <v>9</v>
      </c>
      <c r="F12" s="23">
        <v>57</v>
      </c>
      <c r="G12" s="23">
        <v>199</v>
      </c>
      <c r="H12" s="23">
        <v>313</v>
      </c>
      <c r="I12" s="23">
        <v>371</v>
      </c>
      <c r="J12" s="23">
        <v>385</v>
      </c>
      <c r="K12" s="23">
        <v>330</v>
      </c>
      <c r="L12" s="23">
        <v>246</v>
      </c>
      <c r="M12" s="23">
        <v>186</v>
      </c>
      <c r="N12" s="23">
        <v>106</v>
      </c>
      <c r="O12" s="23">
        <v>56</v>
      </c>
      <c r="P12" s="23">
        <v>48</v>
      </c>
      <c r="Q12" s="24">
        <v>2</v>
      </c>
      <c r="R12" s="4"/>
    </row>
    <row r="13" spans="1:18" x14ac:dyDescent="0.3">
      <c r="A13" s="20" t="s">
        <v>25</v>
      </c>
      <c r="B13" s="21">
        <f t="shared" si="1"/>
        <v>706</v>
      </c>
      <c r="C13" s="22">
        <v>20</v>
      </c>
      <c r="D13" s="23">
        <v>5</v>
      </c>
      <c r="E13" s="23">
        <v>3</v>
      </c>
      <c r="F13" s="23">
        <v>12</v>
      </c>
      <c r="G13" s="23">
        <v>81</v>
      </c>
      <c r="H13" s="23">
        <v>106</v>
      </c>
      <c r="I13" s="23">
        <v>109</v>
      </c>
      <c r="J13" s="23">
        <v>117</v>
      </c>
      <c r="K13" s="23">
        <v>69</v>
      </c>
      <c r="L13" s="23">
        <v>61</v>
      </c>
      <c r="M13" s="23">
        <v>45</v>
      </c>
      <c r="N13" s="23">
        <v>25</v>
      </c>
      <c r="O13" s="23">
        <v>23</v>
      </c>
      <c r="P13" s="23">
        <v>27</v>
      </c>
      <c r="Q13" s="24">
        <v>3</v>
      </c>
      <c r="R13" s="4"/>
    </row>
    <row r="14" spans="1:18" x14ac:dyDescent="0.3">
      <c r="A14" s="20" t="s">
        <v>26</v>
      </c>
      <c r="B14" s="21">
        <f t="shared" si="1"/>
        <v>45</v>
      </c>
      <c r="C14" s="22">
        <v>3</v>
      </c>
      <c r="D14" s="23">
        <v>1</v>
      </c>
      <c r="E14" s="23">
        <v>0</v>
      </c>
      <c r="F14" s="23">
        <v>0</v>
      </c>
      <c r="G14" s="23">
        <v>8</v>
      </c>
      <c r="H14" s="23">
        <v>8</v>
      </c>
      <c r="I14" s="23">
        <v>7</v>
      </c>
      <c r="J14" s="23">
        <v>4</v>
      </c>
      <c r="K14" s="23">
        <v>2</v>
      </c>
      <c r="L14" s="23">
        <v>6</v>
      </c>
      <c r="M14" s="23">
        <v>1</v>
      </c>
      <c r="N14" s="23">
        <v>4</v>
      </c>
      <c r="O14" s="23">
        <v>0</v>
      </c>
      <c r="P14" s="23">
        <v>0</v>
      </c>
      <c r="Q14" s="24">
        <v>1</v>
      </c>
      <c r="R14" s="4"/>
    </row>
    <row r="15" spans="1:18" ht="15" x14ac:dyDescent="0.25">
      <c r="A15" s="20" t="s">
        <v>27</v>
      </c>
      <c r="B15" s="21">
        <f t="shared" si="1"/>
        <v>134</v>
      </c>
      <c r="C15" s="22">
        <v>2</v>
      </c>
      <c r="D15" s="23">
        <v>0</v>
      </c>
      <c r="E15" s="23">
        <v>0</v>
      </c>
      <c r="F15" s="23">
        <v>0</v>
      </c>
      <c r="G15" s="23">
        <v>14</v>
      </c>
      <c r="H15" s="23">
        <v>15</v>
      </c>
      <c r="I15" s="23">
        <v>28</v>
      </c>
      <c r="J15" s="23">
        <v>19</v>
      </c>
      <c r="K15" s="23">
        <v>20</v>
      </c>
      <c r="L15" s="23">
        <v>14</v>
      </c>
      <c r="M15" s="23">
        <v>5</v>
      </c>
      <c r="N15" s="23">
        <v>7</v>
      </c>
      <c r="O15" s="23">
        <v>6</v>
      </c>
      <c r="P15" s="23">
        <v>3</v>
      </c>
      <c r="Q15" s="24">
        <v>1</v>
      </c>
      <c r="R15" s="4"/>
    </row>
    <row r="16" spans="1:18" ht="15" x14ac:dyDescent="0.25">
      <c r="A16" s="20" t="s">
        <v>28</v>
      </c>
      <c r="B16" s="21">
        <f t="shared" si="1"/>
        <v>119</v>
      </c>
      <c r="C16" s="22">
        <v>0</v>
      </c>
      <c r="D16" s="23">
        <v>0</v>
      </c>
      <c r="E16" s="23">
        <v>0</v>
      </c>
      <c r="F16" s="23">
        <v>4</v>
      </c>
      <c r="G16" s="23">
        <v>8</v>
      </c>
      <c r="H16" s="23">
        <v>14</v>
      </c>
      <c r="I16" s="23">
        <v>18</v>
      </c>
      <c r="J16" s="23">
        <v>16</v>
      </c>
      <c r="K16" s="23">
        <v>19</v>
      </c>
      <c r="L16" s="23">
        <v>12</v>
      </c>
      <c r="M16" s="23">
        <v>12</v>
      </c>
      <c r="N16" s="23">
        <v>9</v>
      </c>
      <c r="O16" s="23">
        <v>2</v>
      </c>
      <c r="P16" s="23">
        <v>5</v>
      </c>
      <c r="Q16" s="24">
        <v>0</v>
      </c>
      <c r="R16" s="4"/>
    </row>
    <row r="17" spans="1:18" ht="15" x14ac:dyDescent="0.25">
      <c r="A17" s="20" t="s">
        <v>29</v>
      </c>
      <c r="B17" s="21">
        <f t="shared" si="1"/>
        <v>192</v>
      </c>
      <c r="C17" s="22">
        <v>5</v>
      </c>
      <c r="D17" s="23">
        <v>2</v>
      </c>
      <c r="E17" s="23">
        <v>2</v>
      </c>
      <c r="F17" s="23">
        <v>4</v>
      </c>
      <c r="G17" s="23">
        <v>30</v>
      </c>
      <c r="H17" s="23">
        <v>30</v>
      </c>
      <c r="I17" s="23">
        <v>34</v>
      </c>
      <c r="J17" s="23">
        <v>26</v>
      </c>
      <c r="K17" s="23">
        <v>16</v>
      </c>
      <c r="L17" s="23">
        <v>12</v>
      </c>
      <c r="M17" s="23">
        <v>13</v>
      </c>
      <c r="N17" s="23">
        <v>7</v>
      </c>
      <c r="O17" s="23">
        <v>3</v>
      </c>
      <c r="P17" s="23">
        <v>8</v>
      </c>
      <c r="Q17" s="24">
        <v>0</v>
      </c>
      <c r="R17" s="4"/>
    </row>
    <row r="18" spans="1:18" ht="15" x14ac:dyDescent="0.25">
      <c r="A18" s="20" t="s">
        <v>30</v>
      </c>
      <c r="B18" s="21">
        <f t="shared" si="1"/>
        <v>133</v>
      </c>
      <c r="C18" s="22">
        <v>9</v>
      </c>
      <c r="D18" s="23">
        <v>0</v>
      </c>
      <c r="E18" s="23">
        <v>1</v>
      </c>
      <c r="F18" s="23">
        <v>5</v>
      </c>
      <c r="G18" s="23">
        <v>27</v>
      </c>
      <c r="H18" s="23">
        <v>22</v>
      </c>
      <c r="I18" s="23">
        <v>29</v>
      </c>
      <c r="J18" s="23">
        <v>14</v>
      </c>
      <c r="K18" s="23">
        <v>10</v>
      </c>
      <c r="L18" s="23">
        <v>10</v>
      </c>
      <c r="M18" s="23">
        <v>2</v>
      </c>
      <c r="N18" s="23">
        <v>3</v>
      </c>
      <c r="O18" s="23">
        <v>0</v>
      </c>
      <c r="P18" s="23">
        <v>1</v>
      </c>
      <c r="Q18" s="24">
        <v>0</v>
      </c>
      <c r="R18" s="4"/>
    </row>
    <row r="19" spans="1:18" s="31" customFormat="1" ht="15" x14ac:dyDescent="0.25">
      <c r="A19" s="25" t="s">
        <v>31</v>
      </c>
      <c r="B19" s="26">
        <f t="shared" si="1"/>
        <v>392</v>
      </c>
      <c r="C19" s="27">
        <v>5</v>
      </c>
      <c r="D19" s="28">
        <v>1</v>
      </c>
      <c r="E19" s="28">
        <v>4</v>
      </c>
      <c r="F19" s="28">
        <v>41</v>
      </c>
      <c r="G19" s="28">
        <v>117</v>
      </c>
      <c r="H19" s="28">
        <v>100</v>
      </c>
      <c r="I19" s="28">
        <v>55</v>
      </c>
      <c r="J19" s="28">
        <v>27</v>
      </c>
      <c r="K19" s="28">
        <v>17</v>
      </c>
      <c r="L19" s="28">
        <v>11</v>
      </c>
      <c r="M19" s="28">
        <v>5</v>
      </c>
      <c r="N19" s="28">
        <v>5</v>
      </c>
      <c r="O19" s="28">
        <v>2</v>
      </c>
      <c r="P19" s="28">
        <v>1</v>
      </c>
      <c r="Q19" s="29">
        <v>1</v>
      </c>
      <c r="R19" s="30"/>
    </row>
    <row r="20" spans="1:18" ht="15" x14ac:dyDescent="0.25">
      <c r="A20" s="20" t="s">
        <v>32</v>
      </c>
      <c r="B20" s="21">
        <f t="shared" si="1"/>
        <v>349</v>
      </c>
      <c r="C20" s="22">
        <v>11</v>
      </c>
      <c r="D20" s="23">
        <v>4</v>
      </c>
      <c r="E20" s="23">
        <v>2</v>
      </c>
      <c r="F20" s="23">
        <v>6</v>
      </c>
      <c r="G20" s="23">
        <v>46</v>
      </c>
      <c r="H20" s="23">
        <v>63</v>
      </c>
      <c r="I20" s="23">
        <v>66</v>
      </c>
      <c r="J20" s="23">
        <v>43</v>
      </c>
      <c r="K20" s="23">
        <v>40</v>
      </c>
      <c r="L20" s="23">
        <v>20</v>
      </c>
      <c r="M20" s="23">
        <v>18</v>
      </c>
      <c r="N20" s="23">
        <v>12</v>
      </c>
      <c r="O20" s="23">
        <v>8</v>
      </c>
      <c r="P20" s="23">
        <v>8</v>
      </c>
      <c r="Q20" s="24">
        <v>2</v>
      </c>
      <c r="R20" s="4"/>
    </row>
    <row r="21" spans="1:18" ht="15" x14ac:dyDescent="0.25">
      <c r="A21" s="20" t="s">
        <v>33</v>
      </c>
      <c r="B21" s="21">
        <f t="shared" si="1"/>
        <v>1693</v>
      </c>
      <c r="C21" s="22">
        <v>32</v>
      </c>
      <c r="D21" s="23">
        <v>12</v>
      </c>
      <c r="E21" s="23">
        <v>3</v>
      </c>
      <c r="F21" s="23">
        <v>26</v>
      </c>
      <c r="G21" s="23">
        <v>172</v>
      </c>
      <c r="H21" s="23">
        <v>264</v>
      </c>
      <c r="I21" s="23">
        <v>297</v>
      </c>
      <c r="J21" s="23">
        <v>271</v>
      </c>
      <c r="K21" s="23">
        <v>218</v>
      </c>
      <c r="L21" s="23">
        <v>150</v>
      </c>
      <c r="M21" s="23">
        <v>81</v>
      </c>
      <c r="N21" s="23">
        <v>77</v>
      </c>
      <c r="O21" s="23">
        <v>40</v>
      </c>
      <c r="P21" s="23">
        <v>47</v>
      </c>
      <c r="Q21" s="24">
        <v>3</v>
      </c>
      <c r="R21" s="4"/>
    </row>
    <row r="22" spans="1:18" ht="15" x14ac:dyDescent="0.25">
      <c r="A22" s="20" t="s">
        <v>34</v>
      </c>
      <c r="B22" s="21">
        <f t="shared" si="1"/>
        <v>5960</v>
      </c>
      <c r="C22" s="22">
        <v>95</v>
      </c>
      <c r="D22" s="23">
        <v>29</v>
      </c>
      <c r="E22" s="23">
        <v>17</v>
      </c>
      <c r="F22" s="23">
        <v>99</v>
      </c>
      <c r="G22" s="23">
        <v>388</v>
      </c>
      <c r="H22" s="23">
        <v>769</v>
      </c>
      <c r="I22" s="23">
        <v>992</v>
      </c>
      <c r="J22" s="23">
        <v>921</v>
      </c>
      <c r="K22" s="23">
        <v>822</v>
      </c>
      <c r="L22" s="23">
        <v>635</v>
      </c>
      <c r="M22" s="23">
        <v>465</v>
      </c>
      <c r="N22" s="23">
        <v>311</v>
      </c>
      <c r="O22" s="23">
        <v>186</v>
      </c>
      <c r="P22" s="23">
        <v>197</v>
      </c>
      <c r="Q22" s="24">
        <v>34</v>
      </c>
      <c r="R22" s="4"/>
    </row>
    <row r="23" spans="1:18" ht="15" x14ac:dyDescent="0.25">
      <c r="A23" s="20" t="s">
        <v>35</v>
      </c>
      <c r="B23" s="21">
        <f t="shared" si="1"/>
        <v>2838</v>
      </c>
      <c r="C23" s="22">
        <v>68</v>
      </c>
      <c r="D23" s="23">
        <v>11</v>
      </c>
      <c r="E23" s="23">
        <v>6</v>
      </c>
      <c r="F23" s="23">
        <v>57</v>
      </c>
      <c r="G23" s="23">
        <v>215</v>
      </c>
      <c r="H23" s="23">
        <v>403</v>
      </c>
      <c r="I23" s="23">
        <v>467</v>
      </c>
      <c r="J23" s="23">
        <v>429</v>
      </c>
      <c r="K23" s="23">
        <v>391</v>
      </c>
      <c r="L23" s="23">
        <v>297</v>
      </c>
      <c r="M23" s="23">
        <v>188</v>
      </c>
      <c r="N23" s="23">
        <v>130</v>
      </c>
      <c r="O23" s="23">
        <v>89</v>
      </c>
      <c r="P23" s="23">
        <v>70</v>
      </c>
      <c r="Q23" s="24">
        <v>17</v>
      </c>
      <c r="R23" s="4"/>
    </row>
    <row r="24" spans="1:18" ht="15" x14ac:dyDescent="0.25">
      <c r="A24" s="32" t="s">
        <v>36</v>
      </c>
      <c r="B24" s="21">
        <f t="shared" si="1"/>
        <v>25</v>
      </c>
      <c r="C24" s="33">
        <v>0</v>
      </c>
      <c r="D24" s="34">
        <v>1</v>
      </c>
      <c r="E24" s="34">
        <v>0</v>
      </c>
      <c r="F24" s="34">
        <v>0</v>
      </c>
      <c r="G24" s="34">
        <v>5</v>
      </c>
      <c r="H24" s="34">
        <v>4</v>
      </c>
      <c r="I24" s="34">
        <v>2</v>
      </c>
      <c r="J24" s="34">
        <v>3</v>
      </c>
      <c r="K24" s="34">
        <v>3</v>
      </c>
      <c r="L24" s="34">
        <v>3</v>
      </c>
      <c r="M24" s="34">
        <v>2</v>
      </c>
      <c r="N24" s="34">
        <v>0</v>
      </c>
      <c r="O24" s="34">
        <v>0</v>
      </c>
      <c r="P24" s="34">
        <v>0</v>
      </c>
      <c r="Q24" s="35">
        <v>2</v>
      </c>
      <c r="R24" s="4"/>
    </row>
    <row r="25" spans="1:18" ht="15.75" thickBot="1" x14ac:dyDescent="0.3">
      <c r="A25" s="36" t="s">
        <v>20</v>
      </c>
      <c r="B25" s="37">
        <f>SUM(C25:Q25)</f>
        <v>13</v>
      </c>
      <c r="C25" s="38">
        <v>0</v>
      </c>
      <c r="D25" s="39">
        <v>0</v>
      </c>
      <c r="E25" s="39">
        <v>0</v>
      </c>
      <c r="F25" s="39">
        <v>0</v>
      </c>
      <c r="G25" s="39">
        <v>2</v>
      </c>
      <c r="H25" s="39">
        <v>2</v>
      </c>
      <c r="I25" s="39">
        <v>2</v>
      </c>
      <c r="J25" s="39">
        <v>1</v>
      </c>
      <c r="K25" s="39">
        <v>0</v>
      </c>
      <c r="L25" s="39">
        <v>0</v>
      </c>
      <c r="M25" s="39">
        <v>1</v>
      </c>
      <c r="N25" s="39">
        <v>0</v>
      </c>
      <c r="O25" s="39">
        <v>2</v>
      </c>
      <c r="P25" s="39">
        <v>1</v>
      </c>
      <c r="Q25" s="40">
        <v>2</v>
      </c>
      <c r="R25" s="4"/>
    </row>
    <row r="26" spans="1:18" x14ac:dyDescent="0.3">
      <c r="R26" s="4"/>
    </row>
    <row r="27" spans="1:18" x14ac:dyDescent="0.3">
      <c r="A27" t="s">
        <v>37</v>
      </c>
    </row>
    <row r="28" spans="1:18" x14ac:dyDescent="0.3">
      <c r="A28" s="41" t="s">
        <v>38</v>
      </c>
      <c r="B28" s="41"/>
    </row>
    <row r="29" spans="1:18" x14ac:dyDescent="0.3">
      <c r="A29" s="41" t="s">
        <v>39</v>
      </c>
      <c r="B29" s="42"/>
    </row>
  </sheetData>
  <mergeCells count="7">
    <mergeCell ref="A8:B8"/>
    <mergeCell ref="A1:Q1"/>
    <mergeCell ref="A2:Q2"/>
    <mergeCell ref="A3:Q3"/>
    <mergeCell ref="A4:Q4"/>
    <mergeCell ref="A5:Q5"/>
    <mergeCell ref="C7:Q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0814DD-618B-4569-BB14-812A4C32BE15}"/>
</file>

<file path=customXml/itemProps2.xml><?xml version="1.0" encoding="utf-8"?>
<ds:datastoreItem xmlns:ds="http://schemas.openxmlformats.org/officeDocument/2006/customXml" ds:itemID="{3B3E8361-A4F4-47B4-BC5A-540839D3A37D}"/>
</file>

<file path=customXml/itemProps3.xml><?xml version="1.0" encoding="utf-8"?>
<ds:datastoreItem xmlns:ds="http://schemas.openxmlformats.org/officeDocument/2006/customXml" ds:itemID="{6BABCDDE-15AF-4353-9C49-6FFB906F5A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Yarixsa Gonzalez Otero</dc:creator>
  <cp:lastModifiedBy>Marilexzy Vasquez</cp:lastModifiedBy>
  <dcterms:created xsi:type="dcterms:W3CDTF">2017-10-24T19:34:48Z</dcterms:created>
  <dcterms:modified xsi:type="dcterms:W3CDTF">2017-10-24T20:00:22Z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