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LBE\Desktop\ALEXA\ALEXA 3\CONSULTORIAS 2023\UNICEF_ INFORME ECUADOR NNA\DOCUMENTOS _mmddhh_mmre\AVANCES INFORME\ANEXOS LC\"/>
    </mc:Choice>
  </mc:AlternateContent>
  <xr:revisionPtr revIDLastSave="0" documentId="8_{EA53346E-4644-4DF4-B218-2E10D13E0ADF}" xr6:coauthVersionLast="47" xr6:coauthVersionMax="47" xr10:uidLastSave="{00000000-0000-0000-0000-000000000000}"/>
  <bookViews>
    <workbookView xWindow="-120" yWindow="-120" windowWidth="20730" windowHeight="10710" activeTab="1" xr2:uid="{00000000-000D-0000-FFFF-FFFF00000000}"/>
  </bookViews>
  <sheets>
    <sheet name="Hoja3" sheetId="6" r:id="rId1"/>
    <sheet name="2019-2022" sheetId="1" r:id="rId2"/>
    <sheet name="Planificación 2023" sheetId="5" r:id="rId3"/>
  </sheets>
  <definedNames>
    <definedName name="_xlnm._FilterDatabase" localSheetId="1" hidden="1">'2019-2022'!$A$3:$K$57</definedName>
    <definedName name="_xlnm._FilterDatabase" localSheetId="2" hidden="1">'Planificación 2023'!$A$3:$E$3</definedName>
    <definedName name="_xlnm.Print_Titles" localSheetId="1">'2019-2022'!$3:$3</definedName>
    <definedName name="_xlnm.Print_Titles" localSheetId="2">'Planificación 2023'!$3:$3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1" l="1"/>
  <c r="G58" i="1"/>
</calcChain>
</file>

<file path=xl/sharedStrings.xml><?xml version="1.0" encoding="utf-8"?>
<sst xmlns="http://schemas.openxmlformats.org/spreadsheetml/2006/main" count="375" uniqueCount="135">
  <si>
    <t>N.</t>
  </si>
  <si>
    <t>CARGO</t>
  </si>
  <si>
    <t>SERVIDORES CONVOCADOS</t>
  </si>
  <si>
    <t>TEMA</t>
  </si>
  <si>
    <t>AÑO</t>
  </si>
  <si>
    <t>RESULTADOS DE LA EVALUACIÓN</t>
  </si>
  <si>
    <t>EVENTO SIN EVALUACIÓN</t>
  </si>
  <si>
    <t>SERVIDORES APROBADOS</t>
  </si>
  <si>
    <t>EVENTO EVALUADO A TRAVÉS DE CUESTIONARIO</t>
  </si>
  <si>
    <t>DERECHOS HUMANOS, TRATA DE PERSONAS Y TRAFICO ILÍCITO DE MIGRANTES</t>
  </si>
  <si>
    <t>* SERVIDORES ADMINISTRATIVOS FGE</t>
  </si>
  <si>
    <t>CURSO ESPECIALIZADO PARA LA APLICACIÓN DE LA LEY ORGÁNICA INTEGRAL PARA PREVENIR Y ERRADICAR LA VIOLENCIA CONTRA LAS MUJERES</t>
  </si>
  <si>
    <t>* AGENTES FISCALES</t>
  </si>
  <si>
    <t>* SECRETARIOS DE FISCALÍA
* ASISTENTES DE FISCALÍA</t>
  </si>
  <si>
    <t>APLICACIÓN DE BASES DE DATOS DE IMÁGENES DE ABUSO SEXUAL INFANTIL "ICSE"</t>
  </si>
  <si>
    <t>ENFOQUE DE GÉNERO, DERECHOS HUMANOS Y VIOLENCIA SEXUAL</t>
  </si>
  <si>
    <t>PROTOCOLO ECUATORIANO DE ENTREVISTA FORENSE MEDIANTE ESCUCHA ESPECIALIZADA PARA NIÑOS, NIÑAS Y ADOLESCENTES VÍCTIMAS DE VIOLENCIA DE SEXUAL</t>
  </si>
  <si>
    <t>TALLER VIOLENCIA DE GENERO</t>
  </si>
  <si>
    <t>DELITOS CONTRA LA INTEGRIDAD SEXUAL Y REPRODUCTIVA (ABUSO SEXUAL Y VIOLACIÓN) EN CENTROS EDUCATIVOS</t>
  </si>
  <si>
    <t>SEMINARIO DE PROCEDIMIENTOS POLICIALES Y USO DE LA FUERZA EN EL MARCO DE LOS DERECHOS HUMANOS EN LA FRONTERA NORTE</t>
  </si>
  <si>
    <t>TALLER SOBRE DERECHOS HUMANOS</t>
  </si>
  <si>
    <t>CONTROL DE CONVENCIONALIDAD Y LAS LÍNEAS  JURISPRUDENCIALES EN  MATERIA PENAL DE LA CIDH</t>
  </si>
  <si>
    <t>ACTO DE ACREDITACIÓN PARA FORMADORES EN CONCIENTIZACIÓN ANTE LA VIOLENCIA DE GENERO</t>
  </si>
  <si>
    <t>CERTIFICACIÓN EN LÍNEA "INSTITUCIONES SEGURAS LIBRES DE VIOLENCIA CONTRA LAS MUJERES"</t>
  </si>
  <si>
    <t>DELITOS CONTRA LA INVIOLABILIDAD DE LA VIDA (FEMICIDIO)</t>
  </si>
  <si>
    <t>CURSO BÁSICO EN EL COIP, DELITOS CONTRA LA INVIOLABILIDAD DE LA VIDA (FEMICIDIO) Y ETAPAS DE IMPUGNACIÓN</t>
  </si>
  <si>
    <t>CONFERENCIA "LA CREDIBILIDAD EN LA INVESTIGACIÓN DE DELITOS SEXUALES DE NIÑOS, NIÑAS Y ADOLECENTES"</t>
  </si>
  <si>
    <t>CHARLA POR EL DÍA INTERNACIONAL DE LA NO VIOLENCIA DE GENERO</t>
  </si>
  <si>
    <t xml:space="preserve">DERECHOS HUMANOS </t>
  </si>
  <si>
    <t>LA RESPUESTA DE LA JUSTICIA PENAL A LA VIOLENCIA CONTRA LAS MUJERES Y NIÑAS EN ECUADOR</t>
  </si>
  <si>
    <t>PROTOCOLO ECUATORIANO DE ENTREVISTA FORENSE MEDIANTE ESCUCHA ESPECIALIZADA PARA NIÑOS, NIÑAS Y ADOLESCENTES VÍCTIMAS DE VIOLENCIA SEXUAL</t>
  </si>
  <si>
    <t>CINE FORO POR EL DÍA INTERNACIONAL DE LA MUJER</t>
  </si>
  <si>
    <t>ESTÁNDARES DE PROTECCIÓN A DEFENSORES DE DERECHOS HUMANOS</t>
  </si>
  <si>
    <t>CONVERSATORIO SOBRE IMPLEMENTACIÓN DE REFORMAS DEL COIP EN LO RELACIONADO A VIOLENCIA CONTRA LAS MUJERES Y MIEMBROS DEL NÚCLEO FAMILIAR</t>
  </si>
  <si>
    <t>CURSO SEMI PRESENCIAL DE VIOLENCIA Y DERECHOS DE NIÑAS,NIÑOS Y ADOLESCENTES, CONSTRUYENDO ENTORNOS DE PAZ</t>
  </si>
  <si>
    <t>DELITOS SEXUALES Y VIOLENCIA INTRAFAMILIAR</t>
  </si>
  <si>
    <t>CURSO AVANZADO DERECHOS DE NIÑEZ Y ADOLESCENCIA CON ÉNFASIS EN POBLACIÓN DE FRONTERA</t>
  </si>
  <si>
    <t>DELITOS SEXUALES CONTRA NIÑOS, NIÑAS Y ADOLESCENTES EN CENTROS EDUCATIVOS</t>
  </si>
  <si>
    <t>LA ACTUALIZACIÓN DE DERECHO PROCESAL INTERAMERICANO Y DE JURISPRUDENCIA DE LA CORTE INTERAMERICANA DE DERECHOS HUMANOS PARA LAS Y LOS SERVIDORES DE ENTIDADES PÚBLICAS Y DE LA PROCURADURÍA GENERAL DEL ESTADO</t>
  </si>
  <si>
    <t>ATENCIÓN PRIORITARIA A VÍCTIMAS DE DELITOS CONTRA LA INTEGRIDAD SEXUAL Y DELITOS DE VIOLENCIA DE GÉNERO</t>
  </si>
  <si>
    <t>SENSIBILIZACIÓN Y NO REVICTIMIZACIÓN</t>
  </si>
  <si>
    <t>PRIMER CURSO VIRTUAL SOBRE DERECHOS HUMANOS DIRIGIDO A AGENTES DEL ESTADO ENCARGADOS DE LA INVESTIGACIÓN PENAL</t>
  </si>
  <si>
    <t>REGISTRO DE VÍCTIMAS INDIRECTAS NNA, EN CASOS DE DELITOS CONTRA LA INVIOLABILIDAD DE LA VIDA, CUANDO LAS VÍCTIMAS SEAN MUJERES</t>
  </si>
  <si>
    <t>DERECHOS DE LA NATURALEZA Y DERECHOS HUMANOS</t>
  </si>
  <si>
    <t>MARCO GENERAL DE LA PERSPECTIVA DE GÉNERO</t>
  </si>
  <si>
    <t>LIDERAZGO PARA MUJERES EN LA APLICACIÓN DE LA LEY</t>
  </si>
  <si>
    <t>DELITOS CONTRA LA INTEGRIDAD SEXUAL DE NIÑOS, NIÑAS Y ADOLESCENTES</t>
  </si>
  <si>
    <t>VIOLENCIA CONTRA LA MUJER Y LOS NIÑOS EN IBEROAMÉRICA. - MANEJO DE CASOS CON CUIDADO INFORMADO DEL TRAUMA Y EL AUTOCUIDADO EMOCIONAL DE LOS SERVIDORES PÚBLICOS</t>
  </si>
  <si>
    <t>REPARACIÓN INTEGRAL EN CASOS DE VIOLENCIA DE GÉNERO</t>
  </si>
  <si>
    <t>INSTITUCIÓN COOPERANTE</t>
  </si>
  <si>
    <t>VIOLENCIA  DE GÉNERO,: VIOLENCIA PSICOLÓGICA,  VIOLENCIA FISICA, VIOLENCIA SEXUAL,  VIOLENCIA INTRAFAMILIAR, Y FEMICIDIO</t>
  </si>
  <si>
    <t>* DIRECCIÓN DE DERECHOS HUMANOS Y PARTICIPACIÓN CIUDADANA DE LA FGE
* DIRECCIÓN DE POLÍTICA CRIMINAL DE LA FGE</t>
  </si>
  <si>
    <t>CURSO DE FORMADOR DE FORMADORES "CONCIENTIZACIÓN ANTE LA VIOLENCIA DE GÉNERO" EN EL EJE TEMÁTICO "AUTOCUIDADO Y PREVENCIÓN DEL DESGASTE PROFESIONAL"</t>
  </si>
  <si>
    <t>CONSEJO DE LA JUDICATURA - ESCUELA DE LA FUNCIÓN JUDICIAL</t>
  </si>
  <si>
    <t>SECRETARÍA DE DERECHOS HUMANOS</t>
  </si>
  <si>
    <t>ONU MUJERES</t>
  </si>
  <si>
    <t>FISCALÍA ESPECIALIZADA EN VIOLENCIA DE GÉNERO</t>
  </si>
  <si>
    <t>FISCALÍA PROVINCIAL DE IMBABURA</t>
  </si>
  <si>
    <t>COOPERACIÓN ALEMANA GIZ</t>
  </si>
  <si>
    <t>FISCALÍA PROVINCIAL DE GUAYAS</t>
  </si>
  <si>
    <t>FISCALÍA PROVINCIAL DE NAPO</t>
  </si>
  <si>
    <t>* DIRECCIÓN DE CONTROL JURÍDICO Y EVALUACION DE LA ACTUACIÓN FISCAL
* FISCALÍA ESPECIALIZADA EN VIOLENCIA DE GÉNERO</t>
  </si>
  <si>
    <t>* FISCALÍA ESPECIALIZADA EN VIOLENCIA DE GÉNERO</t>
  </si>
  <si>
    <t>* FISCALÍA ESPECIALIZADA EN VIOLENCIA DE GÉNERO
* UNIDAD DE ATENCIÓN EN PERITAJE INTEGRAL (UAPI)</t>
  </si>
  <si>
    <t>* ORGANIZACIÓN SURKUNA
* FISCALÍA ESPECIALIZADA EN VIOLENCIA DE GÉNERO</t>
  </si>
  <si>
    <t>* CONSEJO DE LA JUDICATURA
* FISCALÍA ESPECIALIZADA EN VIOLENCIA DE GÉNERO</t>
  </si>
  <si>
    <t>MINISTERIO DEL INTERIOR</t>
  </si>
  <si>
    <t>* OBSERVATORIO DE DERECHOS Y JUSTICIA (ODJ)
* DIRECCIÓN DE DERECHOS HUMANOS Y PARTICIPACIÓN CIUDADANA DE LA FGE</t>
  </si>
  <si>
    <t>BANCO MUNDIAL</t>
  </si>
  <si>
    <t>* SERVICIO NACIONAL DE MEDICINA LEGAL Y CIENCIAS FORENSES
* UNICEF</t>
  </si>
  <si>
    <t>* UNICEF</t>
  </si>
  <si>
    <t>EMBAJADA Y CONSULADO DE EE.UU EN ECUADOR</t>
  </si>
  <si>
    <t>OBSERVATORIO DE DERECHOS Y JUSTICIA (ODJ)</t>
  </si>
  <si>
    <t>CONSEJO DE LA JUDICATURA</t>
  </si>
  <si>
    <t>CONSEJO NACIONAL PARA LA IGUALDAD INTERGENERACIONAL</t>
  </si>
  <si>
    <t>FISCALIA PROVINCIA DEL AZUAY</t>
  </si>
  <si>
    <t>UNICEF</t>
  </si>
  <si>
    <t>PROCURADURIA GENERAL DEL ESTADO</t>
  </si>
  <si>
    <t>* ORGANIZACIÓN SURKUNA</t>
  </si>
  <si>
    <t>PROTOCOLO NACIONAL PARA INVESTIGAR FEMICIDIOS Y OTRAS MUERTES VIOLENTAS DE MUJERES Y NIÑAS</t>
  </si>
  <si>
    <t>CRIMENES CONTRA NIÑOS, NIÑAS Y ADOLESCENTES EN INTERNET</t>
  </si>
  <si>
    <t>OFICINA DE INVESTIGACIONES DEL DEPARTAMENTO DE SEGURIDAD NACIONAL DE LOS ESTADOS UNIDOS (HSI)</t>
  </si>
  <si>
    <t>VIOLENCIA BASADA EN GÉNERO CONTRA MUJERES PERIODISTAS</t>
  </si>
  <si>
    <t>CURSO DE LIDERAZGO PARA MUJERES EN LA APLICACIÓN DE LA LEY</t>
  </si>
  <si>
    <t>MEJORANDO LA PERSECUCIÓN PENAL Y LA RESOCIALIZACIÓN EN CASOS DE VIOLENCIA DE GÉNERO EN LATINOAMÉRICA Y EL CARIBE</t>
  </si>
  <si>
    <t>AGENDA DEL ENCUENTRO NACIONAL DE JUSTICIA Y GÉNERO DEL CONSEJO DE LA JUDICATURA DEL ECUADOR</t>
  </si>
  <si>
    <t>INVESTIGACIÓN Y JUDICIALIZACIÓN DEL DELITO DE PORNOGRAFÍA EN MENORES DE 18 AÑOS</t>
  </si>
  <si>
    <t>* SERVIDOR ADMINISTRATIVO FGE</t>
  </si>
  <si>
    <t>* EL EVENTO DE CAPACITACIÓN FUE UNA INVITACIÓN REALIZADA POR LA FISCALÍA GENERAL DE LA NACIÓN DE COLOMBIA, LA CUAL MANEJÓ UN NÚMERO DE CUPOS LIMITADOS PARA DIFERENTES INSTITUCIONES.
* LA INFORMACIÓN DE LOS PARTICIPANTES QUE APROBARON EL CURSO SE ENCUENTRA EN PROCESO POR PARTE DE LOS ORGANISMOS NACIONALES E INTERNACIONALES.</t>
  </si>
  <si>
    <t>* EL EVENTO DE CAPACITACIÓN FUE UNA INVITACIÓN REALIZADA POR LA ACADEMIA INTERNACIONAL DE APLICACIÓN DE LA LEY (ILEA) - OFICINA DE ASUNTOS ANTINARCÓTICOS Y APLICACIÓN DE LA LEY (INL) DE LA EMBAJADA DE ESTADOS UNIDOS, LA CUAL MANEJA UN NÚMERO DE CUPOS LIMITADOS PARA DIFERENTES INSTITUCIONES.
* LA INFORMACIÓN DE LOS PARTICIPANTES QUE APROBARON EL CURSO SE ENCUENTRA EN PROCESO DE ELABORACIÓN POR PARTE DE LOS ORGANISMOS NACIONALES E INTERNACIONALES CON LOS CUALES SE COORDINÓ EL EVENTO</t>
  </si>
  <si>
    <t>* EL EVENTO DE CAPACITACIÓN FUE UNA INVITACIÓN REALIZADA POR EMBAJADA DE ALEMANIA Y LA FUNDACIÓN GIZ, LA CUAL MANEJA UN NÚMERO DE CUPOS LIMITADOS PARA DIFERENTES INSTITUCIONES.
* LA INFORMACIÓN DE LOS PARTICIPANTES QUE APROBARON EL CURSO SE ENCUENTRA EN PROCESO DE ELABORACIÓN POR PARTE DE LOS ORGANISMOS NACIONALES E INTERNACIONALES CON LOS CUALES SE COORDINÓ EL EVENTO</t>
  </si>
  <si>
    <t>* EL EVENTO DE CAPACITACIÓN FUE UNA INVITACIÓN REALIZADA POR EL CONSEJO DE LA JUDICATURA, LA CUAL MANEJA UN NÚMERO DE CUPOS LIMITADOS PARA DIFERENTES INSTITUCIONES.
* LA INFORMACIÓN DE LOS PARTICIPANTES QUE APROBARON EL CURSO SE ENCUENTRA EN PROCESO DE ELABORACIÓN POR PARTE DE LOS ORGANISMOS NACIONALES E INTERNACIONALES CON LOS CUALES SE COORDINÓ EL EVENTO</t>
  </si>
  <si>
    <t xml:space="preserve"> FISCALÍA GENERAL DE LA NACIÓN DE COLOMBIA</t>
  </si>
  <si>
    <t xml:space="preserve"> EMBAJADA DE ALEMANIA Y LA FUNDACIÓN GIZ</t>
  </si>
  <si>
    <t>SISTEMA DE PROTECCIÓN DE DERECHOS (GRUPOS DE ATENCIÓN PRIORITARIA, NNA, ADULTOS MAYORES Y MUJERES VICTIMAS DE VIOLENCIA, PERSONAS CON DISCAPACIDAD)</t>
  </si>
  <si>
    <t>DERECHOS HUMANOS</t>
  </si>
  <si>
    <t>CIBERSEGURIDAD CON PERSPECTIVA DE GÉNERO</t>
  </si>
  <si>
    <t>VIOLENCIA DE GÉNERO Y FEMICIDIO</t>
  </si>
  <si>
    <t>OBSERVACIONES</t>
  </si>
  <si>
    <t>LA OFICINA DE LAS NACIONES UNIDAS CONTRA LA DROGA Y EL DELITO (UNODC) Y OBSERVATORIO DE DERECHOS Y JUSTICIA (ODJ)</t>
  </si>
  <si>
    <t>ASOCIACIÓN DE FUNCIONARIOS DE LA FISCALIA GENERAL DEL ESTADO (AFEMPE)</t>
  </si>
  <si>
    <t>LA ACADEMIA INTERNACIONAL DE APLICACIÓN DE LA LEY (ILEA) - OFICINA DE ASUNTOS ANTINARCÓTICOS Y APLICACIÓN DE LA LEY (INL)</t>
  </si>
  <si>
    <t>CENTER FOR INTERNATIONAL PARTNERSHIPS &amp; STRATEGIC COLLABORATION CIPS-C</t>
  </si>
  <si>
    <t>LA OFICINA DE LAS NACIONES UNIDAS CONTRA LA DROGA Y EL DELITO (UNODC)</t>
  </si>
  <si>
    <t>LA ACADEMIA INTERNACIONAL DE APLICACIÓN DE LA LEY (ILEA) - OFICINA DE ASUNTOS ANTINARCÓTICOS Y APLICACIÓN DE LA LEY (INL) DE LA EMBAJADA DE ESTADOS UNIDOS</t>
  </si>
  <si>
    <t>FISCALÍA GENERAL DE LA NACIÓN DE COLOMBIA</t>
  </si>
  <si>
    <t>COMITÉ INTERNACIONAL DE LA CRUZ ROJA ORGANIZACIÓN (CICR)</t>
  </si>
  <si>
    <t>* AGENTES FISCALES
* SERVIDORES ADMINISTRATIVOS FGE</t>
  </si>
  <si>
    <t>* AGENTES AGENTES FISCALES</t>
  </si>
  <si>
    <t>* AGENTES FISCALES
* SECRETARIOS DE FISCALÍA
* ASISTENTES DE FISCALÍA
* SERVIDORES ADMINISTRATIVOS FGE</t>
  </si>
  <si>
    <t>* AGENTES FISCALES
* SECRETARIOS DE FISCALÍA
* ASISTENTES DE FISCALÍA</t>
  </si>
  <si>
    <t>* AGENTES FISCALES
* SERVIDOR ADMINISTRATIVO FGE</t>
  </si>
  <si>
    <t>SEMINARIO INTERINSTITUCIONAL SOBRE ORDEN INTERNO, USO DE LA FUERZA Y DERECHOS HUMANOS”</t>
  </si>
  <si>
    <t>TEMATICA</t>
  </si>
  <si>
    <t>VIOLENCIA DE GÉNERO</t>
  </si>
  <si>
    <t>Etiquetas de fila</t>
  </si>
  <si>
    <t>Total general</t>
  </si>
  <si>
    <t>JUSTICIA JUVENIL</t>
  </si>
  <si>
    <t xml:space="preserve">JUSTICIA ESPECIALIZADA  PARA ADOLESCENTES INFRACTORES </t>
  </si>
  <si>
    <t>JUSTICIA JUVENIL RESTAURATIVA</t>
  </si>
  <si>
    <t>ADOLESCENTES INFRACTORES</t>
  </si>
  <si>
    <t>PRESENCIAL</t>
  </si>
  <si>
    <t>PRESENCIAL/VIRTUAL</t>
  </si>
  <si>
    <t>VIRTUAL</t>
  </si>
  <si>
    <t>* FISCALES
* SECRETARIOS
* ASISTENTES
* SERVIDORES ADMINISTRATIVOS</t>
  </si>
  <si>
    <t>FISCALES</t>
  </si>
  <si>
    <t>MODALIDAD</t>
  </si>
  <si>
    <t>DIRECCIÓN DE CAPACITACIÓN Y FORTALECIMIENTO MISIONAL
CUADRO CAPACITACIONES RELACIONADAS CON JUSTICIA RESTAURATIVA, DERECHOS HUMANOS Y VIOLENCIA DE GÉNERO, PERÍODO 2019 - 2022</t>
  </si>
  <si>
    <t>PRESECIAL/VIRTUAL</t>
  </si>
  <si>
    <t>TOTAL</t>
  </si>
  <si>
    <t>DIRECCIÓN DE CAPACITACIÓN Y FORTALECIMIENTO MISIONAL
CUADRO CAPACITACIONES RELACIONADAS CON JUSTICIA RESTAURATIVA, DERECHOS HUMANOS Y VIOLENCIA DE GENERO, PLANIFICACIÓN 2023</t>
  </si>
  <si>
    <t>SISTEMA DE RESPONSABILIDAD PENAL PARA ADOLESCENTES Y JUSTICIA JUVENIL RESTAURATIVA</t>
  </si>
  <si>
    <t>JUSTICIA RESTAURATIVA</t>
  </si>
  <si>
    <t>Cuenta de TEMATICA</t>
  </si>
  <si>
    <t>NORMA TÉCNICA DE ATENCIÓN INTEGRAL A VÍCTIMAS DE VIOLENCIA BASADA EN GÉNERO Y GRAVES VIOLACIONES A LOS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</si>
</sst>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134471</xdr:colOff>
      <xdr:row>0</xdr:row>
      <xdr:rowOff>201707</xdr:rowOff>
    </xdr:from>
    <xdr:to>
      <xdr:col>1</xdr:col>
      <xdr:colOff>437029</xdr:colOff>
      <xdr:row>0</xdr:row>
      <xdr:rowOff>841408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71" y="201707"/>
          <a:ext cx="862852" cy="6397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56030</xdr:colOff>
      <xdr:row>0</xdr:row>
      <xdr:rowOff>89648</xdr:rowOff>
    </xdr:from>
    <xdr:to>
      <xdr:col>0</xdr:col>
      <xdr:colOff>459441</xdr:colOff>
      <xdr:row>0</xdr:row>
      <xdr:rowOff>388729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30" y="89648"/>
          <a:ext cx="403411" cy="299081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 Carlos Ruiz Licuy" refreshedDate="44949.628595023147" createdVersion="5" refreshedVersion="5" minRefreshableVersion="3" recordCount="54" xr:uid="{00000000-000A-0000-FFFF-FFFF07000000}">
  <cacheSource type="worksheet">
    <worksheetSource ref="A3:K57" sheet="2019-2022"/>
  </cacheSource>
  <cacheFields count="11">
    <cacheField name="N." numFmtId="0">
      <sharedItems containsSemiMixedTypes="0" containsString="0" containsNumber="1" containsInteger="1" minValue="1" maxValue="54"/>
    </cacheField>
    <cacheField name="TEMATICA" numFmtId="0">
      <sharedItems count="3">
        <s v="DERECHOS HUMANOS"/>
        <s v="JUSTICIA JUVENIL"/>
        <s v="VIOLENCIA DE GÉNERO"/>
      </sharedItems>
    </cacheField>
    <cacheField name="TEMA" numFmtId="0">
      <sharedItems/>
    </cacheField>
    <cacheField name="MODALIDAD" numFmtId="0">
      <sharedItems/>
    </cacheField>
    <cacheField name="AÑO" numFmtId="0">
      <sharedItems containsSemiMixedTypes="0" containsString="0" containsNumber="1" containsInteger="1" minValue="2019" maxValue="2022"/>
    </cacheField>
    <cacheField name="RESULTADOS DE LA EVALUACIÓN" numFmtId="14">
      <sharedItems/>
    </cacheField>
    <cacheField name="SERVIDORES CONVOCADOS" numFmtId="0">
      <sharedItems containsSemiMixedTypes="0" containsString="0" containsNumber="1" containsInteger="1" minValue="1" maxValue="3708"/>
    </cacheField>
    <cacheField name="SERVIDORES APROBADOS" numFmtId="0">
      <sharedItems containsString="0" containsBlank="1" containsNumber="1" containsInteger="1" minValue="2" maxValue="3708"/>
    </cacheField>
    <cacheField name="CARGO" numFmtId="0">
      <sharedItems/>
    </cacheField>
    <cacheField name="INSTITUCIÓN COOPERANTE" numFmtId="0">
      <sharedItems containsBlank="1"/>
    </cacheField>
    <cacheField name="OBSERVACIONES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n v="1"/>
    <x v="0"/>
    <s v="DERECHOS HUMANOS, TRATA DE PERSONAS Y TRAFICO ILÍCITO DE MIGRANTES"/>
    <s v="VIRTUAL"/>
    <n v="2019"/>
    <s v="EVENTO SIN EVALUACIÓN"/>
    <n v="164"/>
    <n v="164"/>
    <s v="* SERVIDORES ADMINISTRATIVOS FGE"/>
    <s v="MINISTERIO DEL INTERIOR"/>
    <m/>
  </r>
  <r>
    <n v="2"/>
    <x v="0"/>
    <s v="SEMINARIO DE PROCEDIMIENTOS POLICIALES Y USO DE LA FUERZA EN EL MARCO DE LOS DERECHOS HUMANOS EN LA FRONTERA NORTE"/>
    <s v="PRESENCIAL"/>
    <n v="2019"/>
    <s v="EVENTO SIN EVALUACIÓN"/>
    <n v="2"/>
    <n v="2"/>
    <s v="* AGENTES AGENTES FISCALES"/>
    <s v="FISCALÍA PROVINCIAL DE IMBABURA"/>
    <m/>
  </r>
  <r>
    <n v="3"/>
    <x v="0"/>
    <s v="CONTROL DE CONVENCIONALIDAD Y LAS LÍNEAS  JURISPRUDENCIALES EN  MATERIA PENAL DE LA CIDH"/>
    <s v="PRESENCIAL"/>
    <n v="2019"/>
    <s v="EVENTO SIN EVALUACIÓN"/>
    <n v="56"/>
    <n v="56"/>
    <s v="* AGENTES FISCALES_x000a_* SECRETARIOS DE FISCALÍA_x000a_* ASISTENTES DE FISCALÍA_x000a_* SERVIDORES ADMINISTRATIVOS FGE"/>
    <s v="FISCALÍA PROVINCIAL DE GUAYAS"/>
    <m/>
  </r>
  <r>
    <n v="4"/>
    <x v="0"/>
    <s v="TALLER SOBRE DERECHOS HUMANOS"/>
    <s v="PRESENCIAL"/>
    <n v="2019"/>
    <s v="EVENTO SIN EVALUACIÓN"/>
    <n v="37"/>
    <n v="37"/>
    <s v="* AGENTES FISCALES_x000a_* SECRETARIOS DE FISCALÍA_x000a_* ASISTENTES DE FISCALÍA_x000a_* SERVIDORES ADMINISTRATIVOS FGE"/>
    <s v="* OBSERVATORIO DE DERECHOS Y JUSTICIA (ODJ)_x000a_* DIRECCIÓN DE DERECHOS HUMANOS Y PARTICIPACIÓN CIUDADANA DE LA FGE"/>
    <m/>
  </r>
  <r>
    <n v="5"/>
    <x v="0"/>
    <s v="DERECHOS HUMANOS "/>
    <s v="PRESENCIAL"/>
    <n v="2019"/>
    <s v="EVENTO EVALUADO A TRAVÉS DE CUESTIONARIO"/>
    <n v="26"/>
    <n v="26"/>
    <s v="* AGENTES FISCALES_x000a_* SECRETARIOS DE FISCALÍA_x000a_* ASISTENTES DE FISCALÍA_x000a_* SERVIDORES ADMINISTRATIVOS FGE"/>
    <s v="* CONSEJO DE LA JUDICATURA_x000a_* FISCALÍA ESPECIALIZADA EN VIOLENCIA DE GÉNERO"/>
    <m/>
  </r>
  <r>
    <n v="6"/>
    <x v="0"/>
    <s v="ESTÁNDARES DE PROTECCIÓN A DEFENSORES DE DERECHOS HUMANOS"/>
    <s v="VIRTUAL"/>
    <n v="2020"/>
    <s v="EVENTO EVALUADO A TRAVÉS DE CUESTIONARIO"/>
    <n v="34"/>
    <n v="34"/>
    <s v="* AGENTES FISCALES_x000a_* SECRETARIOS DE FISCALÍA_x000a_* ASISTENTES DE FISCALÍA_x000a_* SERVIDORES ADMINISTRATIVOS FGE"/>
    <s v="OBSERVATORIO DE DERECHOS Y JUSTICIA (ODJ)"/>
    <m/>
  </r>
  <r>
    <n v="7"/>
    <x v="0"/>
    <s v="LA ACTUALIZACIÓN DE DERECHO PROCESAL INTERAMERICANO Y DE JURISPRUDENCIA DE LA CORTE INTERAMERICANA DE DERECHOS HUMANOS PARA LAS Y LOS SERVIDORES DE ENTIDADES PÚBLICAS Y DE LA PROCURADURÍA GENERAL DEL ESTADO"/>
    <s v="VIRTUAL"/>
    <n v="2020"/>
    <s v="EVENTO SIN EVALUACIÓN"/>
    <n v="5"/>
    <n v="5"/>
    <s v="* SERVIDORES ADMINISTRATIVOS FGE"/>
    <s v="PROCURADURIA GENERAL DEL ESTADO"/>
    <m/>
  </r>
  <r>
    <n v="8"/>
    <x v="0"/>
    <s v="DERECHOS DE LA NATURALEZA Y DERECHOS HUMANOS"/>
    <s v="VIRTUAL"/>
    <n v="2021"/>
    <s v="EVENTO SIN EVALUACIÓN"/>
    <n v="60"/>
    <n v="60"/>
    <s v="* AGENTES FISCALES_x000a_* SECRETARIOS DE FISCALÍA_x000a_* ASISTENTES DE FISCALÍA"/>
    <s v="SECRETARÍA DE DERECHOS HUMANOS"/>
    <m/>
  </r>
  <r>
    <n v="9"/>
    <x v="0"/>
    <s v="PRIMER CURSO VIRTUAL SOBRE DERECHOS HUMANOS DIRIGIDO A AGENTES DEL ESTADO ENCARGADOS DE LA INVESTIGACIÓN PENAL"/>
    <s v="VIRTUAL"/>
    <n v="2021"/>
    <s v="EVENTO EVALUADO A TRAVÉS DE CUESTIONARIO"/>
    <n v="55"/>
    <n v="55"/>
    <s v="* AGENTES FISCALES_x000a_* SECRETARIOS DE FISCALÍA_x000a_* ASISTENTES DE FISCALÍA_x000a_* SERVIDORES ADMINISTRATIVOS FGE"/>
    <s v="SECRETARÍA DE DERECHOS HUMANOS"/>
    <m/>
  </r>
  <r>
    <n v="10"/>
    <x v="0"/>
    <s v="SEMINARIO INTERINSTITUCIONAL SOBRE ORDEN INTERNO, USO DE LA FUERZA Y DERECHOS HUMANOS”"/>
    <s v="PRESENCIAL"/>
    <n v="2022"/>
    <s v="EVENTO SIN EVALUACIÓN"/>
    <n v="12"/>
    <n v="12"/>
    <s v="* AGENTES FISCALES_x000a_* SECRETARIOS DE FISCALÍA_x000a_* ASISTENTES DE FISCALÍA_x000a_* SERVIDORES ADMINISTRATIVOS FGE"/>
    <s v="COMITÉ INTERNACIONAL DE LA CRUZ ROJA ORGANIZACIÓN (CICR)"/>
    <m/>
  </r>
  <r>
    <n v="11"/>
    <x v="1"/>
    <s v="JUSTICIA ESPECIALIZADA  PARA ADOLESCENTES INFRACTORES "/>
    <s v="PRESENCIAL"/>
    <n v="2019"/>
    <s v="EVENTO EVALUADO A TRAVÉS DE CUESTIONARIO"/>
    <n v="101"/>
    <n v="101"/>
    <s v="* FISCALES_x000a_* SECRETARIOS_x000a_* ASISTENTES_x000a_* SERVIDORES ADMINISTRATIVOS"/>
    <m/>
    <m/>
  </r>
  <r>
    <n v="12"/>
    <x v="1"/>
    <s v="JUSTICIA JUVENIL RESTAURATIVA"/>
    <s v="PRESENCIAL/VIRTUAL"/>
    <n v="2019"/>
    <s v="EVENTO SIN EVALUACIÓN"/>
    <n v="5"/>
    <n v="5"/>
    <s v="FISCALES"/>
    <m/>
    <m/>
  </r>
  <r>
    <n v="13"/>
    <x v="1"/>
    <s v="JUSTICIA JUVENIL RESTAURATIVA"/>
    <s v="VIRTUAL"/>
    <n v="2019"/>
    <s v="EVENTO SIN EVALUACIÓN"/>
    <n v="54"/>
    <n v="54"/>
    <s v="FISCALES"/>
    <m/>
    <m/>
  </r>
  <r>
    <n v="14"/>
    <x v="1"/>
    <s v="JUSTICIA JUVENIL RESTAURATIVA"/>
    <s v="VIRTUAL"/>
    <n v="2020"/>
    <s v="EVENTO SIN EVALUACIÓN"/>
    <n v="68"/>
    <n v="60"/>
    <s v="* FISCALES_x000a_* SECRETARIOS_x000a_* ASISTENTES_x000a_* SERVIDORES ADMINISTRATIVOS"/>
    <m/>
    <m/>
  </r>
  <r>
    <n v="15"/>
    <x v="1"/>
    <s v="ADOLESCENTES INFRACTORES"/>
    <s v="VIRTUAL"/>
    <n v="2022"/>
    <s v="EVENTO SIN EVALUACIÓN"/>
    <n v="68"/>
    <n v="60"/>
    <s v="* FISCALES_x000a_* SECRETARIOS_x000a_* ASISTENTES_x000a_* SERVIDORES ADMINISTRATIVOS"/>
    <m/>
    <m/>
  </r>
  <r>
    <n v="16"/>
    <x v="2"/>
    <s v="CURSO ESPECIALIZADO PARA LA APLICACIÓN DE LA LEY ORGÁNICA INTEGRAL PARA PREVENIR Y ERRADICAR LA VIOLENCIA CONTRA LAS MUJERES"/>
    <s v="VIRTUAL"/>
    <n v="2019"/>
    <s v="EVENTO EVALUADO A TRAVÉS DE CUESTIONARIO"/>
    <n v="1035"/>
    <n v="1035"/>
    <s v="* AGENTES FISCALES_x000a_* SECRETARIOS DE FISCALÍA_x000a_* ASISTENTES DE FISCALÍA_x000a_* SERVIDORES ADMINISTRATIVOS FGE"/>
    <s v="* DIRECCIÓN DE CONTROL JURÍDICO Y EVALUACION DE LA ACTUACIÓN FISCAL_x000a_* FISCALÍA ESPECIALIZADA EN VIOLENCIA DE GÉNERO"/>
    <m/>
  </r>
  <r>
    <n v="17"/>
    <x v="2"/>
    <s v="APLICACIÓN DE BASES DE DATOS DE IMÁGENES DE ABUSO SEXUAL INFANTIL &quot;ICSE&quot;"/>
    <s v="PRESENCIAL"/>
    <n v="2019"/>
    <s v="EVENTO SIN EVALUACIÓN"/>
    <n v="4"/>
    <n v="4"/>
    <s v="* AGENTES FISCALES"/>
    <s v="FISCALÍA PROVINCIAL DE IMBABURA"/>
    <m/>
  </r>
  <r>
    <n v="18"/>
    <x v="2"/>
    <s v="ENFOQUE DE GÉNERO, DERECHOS HUMANOS Y VIOLENCIA SEXUAL"/>
    <s v="PRESENCIAL"/>
    <n v="2019"/>
    <s v="EVENTO SIN EVALUACIÓN"/>
    <n v="19"/>
    <n v="19"/>
    <s v="* AGENTES FISCALES_x000a_* SECRETARIOS DE FISCALÍA_x000a_* ASISTENTES DE FISCALÍA"/>
    <s v="FISCALÍA PROVINCIAL DE IMBABURA"/>
    <m/>
  </r>
  <r>
    <n v="19"/>
    <x v="2"/>
    <s v="PROTOCOLO ECUATORIANO DE ENTREVISTA FORENSE MEDIANTE ESCUCHA ESPECIALIZADA PARA NIÑOS, NIÑAS Y ADOLESCENTES VÍCTIMAS DE VIOLENCIA DE SEXUAL"/>
    <s v="PRESENCIAL"/>
    <n v="2019"/>
    <s v="EVENTO EVALUADO A TRAVÉS DE CUESTIONARIO"/>
    <n v="45"/>
    <n v="45"/>
    <s v="* AGENTES FISCALES_x000a_* SECRETARIOS DE FISCALÍA_x000a_* ASISTENTES DE FISCALÍA_x000a_* SERVIDORES ADMINISTRATIVOS FGE"/>
    <s v="* SERVICIO NACIONAL DE MEDICINA LEGAL Y CIENCIAS FORENSES_x000a_* UNICEF"/>
    <m/>
  </r>
  <r>
    <n v="20"/>
    <x v="2"/>
    <s v="DELITOS CONTRA LA INTEGRIDAD SEXUAL Y REPRODUCTIVA (ABUSO SEXUAL Y VIOLACIÓN) EN CENTROS EDUCATIVOS"/>
    <s v="PRESENCIAL"/>
    <n v="2019"/>
    <s v="EVENTO EVALUADO A TRAVÉS DE CUESTIONARIO"/>
    <n v="138"/>
    <n v="138"/>
    <s v="* AGENTES FISCALES_x000a_* SECRETARIOS DE FISCALÍA_x000a_* ASISTENTES DE FISCALÍA_x000a_* SERVIDORES ADMINISTRATIVOS FGE"/>
    <s v="* FISCALÍA ESPECIALIZADA EN VIOLENCIA DE GÉNERO_x000a_* UNIDAD DE ATENCIÓN EN PERITAJE INTEGRAL (UAPI)"/>
    <m/>
  </r>
  <r>
    <n v="21"/>
    <x v="2"/>
    <s v="TALLER VIOLENCIA DE GENERO"/>
    <s v="PRESENCIAL"/>
    <n v="2019"/>
    <s v="EVENTO SIN EVALUACIÓN"/>
    <n v="23"/>
    <n v="23"/>
    <s v="* AGENTES FISCALES_x000a_* SECRETARIOS DE FISCALÍA_x000a_* ASISTENTES DE FISCALÍA_x000a_* SERVIDORES ADMINISTRATIVOS FGE"/>
    <s v="BANCO MUNDIAL"/>
    <m/>
  </r>
  <r>
    <n v="22"/>
    <x v="2"/>
    <s v="ACTO DE ACREDITACIÓN PARA FORMADORES EN CONCIENTIZACIÓN ANTE LA VIOLENCIA DE GENERO"/>
    <s v="PRESENCIAL"/>
    <n v="2019"/>
    <s v="EVENTO EVALUADO A TRAVÉS DE CUESTIONARIO"/>
    <n v="10"/>
    <n v="10"/>
    <s v="* AGENTES FISCALES_x000a_* SERVIDORES ADMINISTRATIVOS FGE"/>
    <s v="CONSEJO DE LA JUDICATURA - ESCUELA DE LA FUNCIÓN JUDICIAL"/>
    <m/>
  </r>
  <r>
    <n v="23"/>
    <x v="2"/>
    <s v="CERTIFICACIÓN EN LÍNEA &quot;INSTITUCIONES SEGURAS LIBRES DE VIOLENCIA CONTRA LAS MUJERES&quot;"/>
    <s v="VIRTUAL"/>
    <n v="2019"/>
    <s v="EVENTO EVALUADO A TRAVÉS DE CUESTIONARIO"/>
    <n v="3708"/>
    <n v="3708"/>
    <s v="* AGENTES FISCALES_x000a_* SECRETARIOS DE FISCALÍA_x000a_* ASISTENTES DE FISCALÍA_x000a_* SERVIDORES ADMINISTRATIVOS FGE"/>
    <s v="COOPERACIÓN ALEMANA GIZ"/>
    <m/>
  </r>
  <r>
    <n v="24"/>
    <x v="2"/>
    <s v="CHARLA POR EL DÍA INTERNACIONAL DE LA NO VIOLENCIA DE GENERO"/>
    <s v="PRESENCIAL"/>
    <n v="2019"/>
    <s v="EVENTO EVALUADO A TRAVÉS DE CUESTIONARIO"/>
    <n v="30"/>
    <n v="30"/>
    <s v="* AGENTES FISCALES_x000a_* SECRETARIOS DE FISCALÍA_x000a_* ASISTENTES DE FISCALÍA_x000a_* SERVIDORES ADMINISTRATIVOS FGE"/>
    <s v="FISCALÍA PROVINCIAL DE GUAYAS"/>
    <m/>
  </r>
  <r>
    <n v="25"/>
    <x v="2"/>
    <s v="CONFERENCIA &quot;LA CREDIBILIDAD EN LA INVESTIGACIÓN DE DELITOS SEXUALES DE NIÑOS, NIÑAS Y ADOLECENTES&quot;"/>
    <s v="PRESENCIAL"/>
    <n v="2019"/>
    <s v="EVENTO SIN EVALUACIÓN"/>
    <n v="507"/>
    <n v="507"/>
    <s v="* AGENTES FISCALES_x000a_* SERVIDORES ADMINISTRATIVOS FGE"/>
    <s v="ONU MUJERES"/>
    <m/>
  </r>
  <r>
    <n v="26"/>
    <x v="2"/>
    <s v="CURSO BÁSICO EN EL COIP, DELITOS CONTRA LA INVIOLABILIDAD DE LA VIDA (FEMICIDIO) Y ETAPAS DE IMPUGNACIÓN"/>
    <s v="PRESENCIAL"/>
    <n v="2019"/>
    <s v="EVENTO EVALUADO A TRAVÉS DE CUESTIONARIO"/>
    <n v="42"/>
    <n v="42"/>
    <s v="* AGENTES FISCALES_x000a_* SECRETARIOS DE FISCALÍA_x000a_* ASISTENTES DE FISCALÍA_x000a_* SERVIDORES ADMINISTRATIVOS FGE"/>
    <s v="FISCALÍA PROVINCIAL DE NAPO"/>
    <m/>
  </r>
  <r>
    <n v="27"/>
    <x v="2"/>
    <s v="DELITOS CONTRA LA INVIOLABILIDAD DE LA VIDA (FEMICIDIO)"/>
    <s v="PRESENCIAL"/>
    <n v="2019"/>
    <s v="EVENTO EVALUADO A TRAVÉS DE CUESTIONARIO"/>
    <n v="97"/>
    <n v="158"/>
    <s v="* AGENTES FISCALES_x000a_* SECRETARIOS DE FISCALÍA_x000a_* ASISTENTES DE FISCALÍA_x000a_* SERVIDORES ADMINISTRATIVOS FGE"/>
    <s v="* ORGANIZACIÓN SURKUNA_x000a_* FISCALÍA ESPECIALIZADA EN VIOLENCIA DE GÉNERO"/>
    <m/>
  </r>
  <r>
    <n v="28"/>
    <x v="2"/>
    <s v="LA RESPUESTA DE LA JUSTICIA PENAL A LA VIOLENCIA CONTRA LAS MUJERES Y NIÑAS EN ECUADOR"/>
    <s v="VIRTUAL"/>
    <n v="2020"/>
    <s v="EVENTO EVALUADO A TRAVÉS DE CUESTIONARIO"/>
    <n v="66"/>
    <n v="66"/>
    <s v="* AGENTES FISCALES_x000a_* SECRETARIOS DE FISCALÍA_x000a_* ASISTENTES DE FISCALÍA_x000a_* SERVIDORES ADMINISTRATIVOS FGE"/>
    <s v="LA OFICINA DE LAS NACIONES UNIDAS CONTRA LA DROGA Y EL DELITO (UNODC) Y OBSERVATORIO DE DERECHOS Y JUSTICIA (ODJ)"/>
    <m/>
  </r>
  <r>
    <n v="29"/>
    <x v="2"/>
    <s v="PROTOCOLO ECUATORIANO DE ENTREVISTA FORENSE MEDIANTE ESCUCHA ESPECIALIZADA PARA NIÑOS, NIÑAS Y ADOLESCENTES VÍCTIMAS DE VIOLENCIA SEXUAL"/>
    <s v="PRESENCIAL"/>
    <n v="2020"/>
    <s v="EVENTO EVALUADO A TRAVÉS DE CUESTIONARIO"/>
    <n v="83"/>
    <n v="83"/>
    <s v="* AGENTES FISCALES_x000a_* SERVIDORES ADMINISTRATIVOS FGE"/>
    <s v="* UNICEF"/>
    <m/>
  </r>
  <r>
    <n v="30"/>
    <x v="2"/>
    <s v="CINE FORO POR EL DÍA INTERNACIONAL DE LA MUJER"/>
    <s v="PRESENCIAL"/>
    <n v="2020"/>
    <s v="EVENTO SIN EVALUACIÓN"/>
    <n v="165"/>
    <n v="165"/>
    <s v="* AGENTES FISCALES_x000a_* SECRETARIOS DE FISCALÍA_x000a_* ASISTENTES DE FISCALÍA_x000a_* SERVIDORES ADMINISTRATIVOS FGE"/>
    <s v="EMBAJADA Y CONSULADO DE EE.UU EN ECUADOR"/>
    <m/>
  </r>
  <r>
    <n v="31"/>
    <x v="2"/>
    <s v="SENSIBILIZACIÓN Y NO REVICTIMIZACIÓN"/>
    <s v="VIRTUAL"/>
    <n v="2020"/>
    <s v="EVENTO EVALUADO A TRAVÉS DE CUESTIONARIO"/>
    <n v="62"/>
    <n v="62"/>
    <s v="* AGENTES FISCALES_x000a_* SECRETARIOS DE FISCALÍA_x000a_* ASISTENTES DE FISCALÍA"/>
    <s v="ONU MUJERES"/>
    <m/>
  </r>
  <r>
    <n v="32"/>
    <x v="2"/>
    <s v="CONVERSATORIO SOBRE IMPLEMENTACIÓN DE REFORMAS DEL COIP EN LO RELACIONADO A VIOLENCIA CONTRA LAS MUJERES Y MIEMBROS DEL NÚCLEO FAMILIAR"/>
    <s v="VIRTUAL"/>
    <n v="2020"/>
    <s v="EVENTO SIN EVALUACIÓN"/>
    <n v="2"/>
    <n v="2"/>
    <s v="* AGENTES FISCALES"/>
    <s v="CONSEJO DE LA JUDICATURA"/>
    <m/>
  </r>
  <r>
    <n v="33"/>
    <x v="2"/>
    <s v="CURSO SEMI PRESENCIAL DE VIOLENCIA Y DERECHOS DE NIÑAS,NIÑOS Y ADOLESCENTES, CONSTRUYENDO ENTORNOS DE PAZ"/>
    <s v="VIRTUAL"/>
    <n v="2020"/>
    <s v="EVENTO SIN EVALUACIÓN"/>
    <n v="2"/>
    <n v="2"/>
    <s v="* AGENTES FISCALES"/>
    <s v="CONSEJO NACIONAL PARA LA IGUALDAD INTERGENERACIONAL"/>
    <m/>
  </r>
  <r>
    <n v="34"/>
    <x v="2"/>
    <s v="DELITOS SEXUALES Y VIOLENCIA INTRAFAMILIAR"/>
    <s v="VIRTUAL"/>
    <n v="2020"/>
    <s v="EVENTO EVALUADO A TRAVÉS DE CUESTIONARIO"/>
    <n v="11"/>
    <n v="11"/>
    <s v="* SECRETARIOS DE FISCALÍA_x000a_* ASISTENTES DE FISCALÍA"/>
    <s v="FISCALIA PROVINCIA DEL AZUAY"/>
    <m/>
  </r>
  <r>
    <n v="35"/>
    <x v="2"/>
    <s v="CURSO AVANZADO DERECHOS DE NIÑEZ Y ADOLESCENCIA CON ÉNFASIS EN POBLACIÓN DE FRONTERA"/>
    <s v="VIRTUAL"/>
    <n v="2020"/>
    <s v="EVENTO SIN EVALUACIÓN"/>
    <n v="9"/>
    <n v="9"/>
    <s v="* AGENTES FISCALES"/>
    <s v="UNICEF"/>
    <m/>
  </r>
  <r>
    <n v="36"/>
    <x v="2"/>
    <s v="DELITOS SEXUALES CONTRA NIÑOS, NIÑAS Y ADOLESCENTES EN CENTROS EDUCATIVOS"/>
    <s v="VIRTUAL"/>
    <n v="2020"/>
    <s v="EVENTO EVALUADO A TRAVÉS DE CUESTIONARIO"/>
    <n v="1657"/>
    <n v="1657"/>
    <s v="* AGENTES FISCALES_x000a_* SECRETARIOS DE FISCALÍA_x000a_* ASISTENTES DE FISCALÍA"/>
    <s v="* FISCALÍA ESPECIALIZADA EN VIOLENCIA DE GÉNERO"/>
    <m/>
  </r>
  <r>
    <n v="37"/>
    <x v="2"/>
    <s v="ATENCIÓN PRIORITARIA A VÍCTIMAS DE DELITOS CONTRA LA INTEGRIDAD SEXUAL Y DELITOS DE VIOLENCIA DE GÉNERO"/>
    <s v="VIRTUAL"/>
    <n v="2020"/>
    <s v="EVENTO SIN EVALUACIÓN"/>
    <n v="47"/>
    <n v="47"/>
    <s v="* AGENTES FISCALES_x000a_* SERVIDORES ADMINISTRATIVOS FGE"/>
    <s v="* ORGANIZACIÓN SURKUNA"/>
    <m/>
  </r>
  <r>
    <n v="38"/>
    <x v="2"/>
    <s v="MARCO GENERAL DE LA PERSPECTIVA DE GÉNERO"/>
    <s v="VIRTUAL"/>
    <n v="2021"/>
    <s v="EVENTO SIN EVALUACIÓN"/>
    <n v="44"/>
    <n v="44"/>
    <s v="* AGENTES FISCALES_x000a_* SECRETARIOS DE FISCALÍA_x000a_* ASISTENTES DE FISCALÍA_x000a_* SERVIDORES ADMINISTRATIVOS FGE"/>
    <s v="ASOCIACIÓN DE FUNCIONARIOS DE LA FISCALIA GENERAL DEL ESTADO (AFEMPE)"/>
    <m/>
  </r>
  <r>
    <n v="39"/>
    <x v="2"/>
    <s v="LIDERAZGO PARA MUJERES EN LA APLICACIÓN DE LA LEY"/>
    <s v="VIRTUAL"/>
    <n v="2021"/>
    <s v="EVENTO SIN EVALUACIÓN"/>
    <n v="2"/>
    <n v="2"/>
    <s v="* AGENTES FISCALES_x000a_* SERVIDORES ADMINISTRATIVOS FGE"/>
    <s v="LA ACADEMIA INTERNACIONAL DE APLICACIÓN DE LA LEY (ILEA) - OFICINA DE ASUNTOS ANTINARCÓTICOS Y APLICACIÓN DE LA LEY (INL)"/>
    <m/>
  </r>
  <r>
    <n v="40"/>
    <x v="2"/>
    <s v="SENSIBILIZACIÓN Y NO REVICTIMIZACIÓN"/>
    <s v="VIRTUAL"/>
    <n v="2021"/>
    <s v="EVENTO EVALUADO A TRAVÉS DE CUESTIONARIO"/>
    <n v="62"/>
    <n v="62"/>
    <s v="* AGENTES FISCALES_x000a_* SECRETARIOS DE FISCALÍA_x000a_* ASISTENTES DE FISCALÍA"/>
    <s v="ONU MUJERES"/>
    <m/>
  </r>
  <r>
    <n v="41"/>
    <x v="2"/>
    <s v="DELITOS CONTRA LA INTEGRIDAD SEXUAL DE NIÑOS, NIÑAS Y ADOLESCENTES"/>
    <s v="VIRTUAL"/>
    <n v="2021"/>
    <s v="EVENTO EVALUADO A TRAVÉS DE CUESTIONARIO"/>
    <n v="2095"/>
    <n v="2095"/>
    <s v="* AGENTES FISCALES_x000a_* SECRETARIOS DE FISCALÍA_x000a_* ASISTENTES DE FISCALÍA"/>
    <s v="FISCALÍA ESPECIALIZADA EN VIOLENCIA DE GÉNERO"/>
    <m/>
  </r>
  <r>
    <n v="42"/>
    <x v="2"/>
    <s v="VIOLENCIA CONTRA LA MUJER Y LOS NIÑOS EN IBEROAMÉRICA. - MANEJO DE CASOS CON CUIDADO INFORMADO DEL TRAUMA Y EL AUTOCUIDADO EMOCIONAL DE LOS SERVIDORES PÚBLICOS"/>
    <s v="VIRTUAL"/>
    <n v="2021"/>
    <s v="EVENTO SIN EVALUACIÓN"/>
    <n v="2"/>
    <n v="2"/>
    <s v="* AGENTES FISCALES"/>
    <s v="CENTER FOR INTERNATIONAL PARTNERSHIPS &amp; STRATEGIC COLLABORATION CIPS-C"/>
    <m/>
  </r>
  <r>
    <n v="43"/>
    <x v="2"/>
    <s v="REGISTRO DE VÍCTIMAS INDIRECTAS NNA, EN CASOS DE DELITOS CONTRA LA INVIOLABILIDAD DE LA VIDA, CUANDO LAS VÍCTIMAS SEAN MUJERES"/>
    <s v="VIRTUAL"/>
    <n v="2021"/>
    <s v="EVENTO SIN EVALUACIÓN"/>
    <n v="112"/>
    <n v="112"/>
    <s v="* AGENTES FISCALES_x000a_* SECRETARIOS DE FISCALÍA_x000a_* ASISTENTES DE FISCALÍA_x000a_* SERVIDORES ADMINISTRATIVOS FGE"/>
    <s v="* DIRECCIÓN DE DERECHOS HUMANOS Y PARTICIPACIÓN CIUDADANA DE LA FGE_x000a_* DIRECCIÓN DE POLÍTICA CRIMINAL DE LA FGE"/>
    <m/>
  </r>
  <r>
    <n v="44"/>
    <x v="2"/>
    <s v="REPARACIÓN INTEGRAL EN CASOS DE VIOLENCIA DE GÉNERO"/>
    <s v="VIRTUAL"/>
    <n v="2021"/>
    <s v="EVENTO EVALUADO A TRAVÉS DE CUESTIONARIO"/>
    <n v="29"/>
    <n v="29"/>
    <s v="* AGENTES FISCALES_x000a_* SECRETARIOS DE FISCALÍA_x000a_* ASISTENTES DE FISCALÍA_x000a_* SERVIDORES ADMINISTRATIVOS FGE"/>
    <s v="LA OFICINA DE LAS NACIONES UNIDAS CONTRA LA DROGA Y EL DELITO (UNODC)"/>
    <m/>
  </r>
  <r>
    <n v="45"/>
    <x v="2"/>
    <s v="VIOLENCIA  DE GÉNERO,: VIOLENCIA PSICOLÓGICA,  VIOLENCIA FISICA, VIOLENCIA SEXUAL,  VIOLENCIA INTRAFAMILIAR, Y FEMICIDIO"/>
    <s v="VIRTUAL"/>
    <n v="2021"/>
    <s v="EVENTO EVALUADO A TRAVÉS DE CUESTIONARIO"/>
    <n v="29"/>
    <n v="29"/>
    <s v="* AGENTES FISCALES_x000a_* SECRETARIOS DE FISCALÍA_x000a_* ASISTENTES DE FISCALÍA_x000a_* SERVIDORES ADMINISTRATIVOS FGE"/>
    <s v="LA OFICINA DE LAS NACIONES UNIDAS CONTRA LA DROGA Y EL DELITO (UNODC)"/>
    <m/>
  </r>
  <r>
    <n v="46"/>
    <x v="2"/>
    <s v="CURSO DE FORMADOR DE FORMADORES &quot;CONCIENTIZACIÓN ANTE LA VIOLENCIA DE GÉNERO&quot; EN EL EJE TEMÁTICO &quot;AUTOCUIDADO Y PREVENCIÓN DEL DESGASTE PROFESIONAL&quot;"/>
    <s v="PRESECIAL/VIRTUAL"/>
    <n v="2021"/>
    <s v="EVENTO EVALUADO A TRAVÉS DE CUESTIONARIO"/>
    <n v="6"/>
    <n v="6"/>
    <s v="* AGENTES FISCALES"/>
    <s v="CONSEJO DE LA JUDICATURA - ESCUELA DE LA FUNCIÓN JUDICIAL"/>
    <m/>
  </r>
  <r>
    <n v="47"/>
    <x v="2"/>
    <s v="PROTOCOLO NACIONAL PARA INVESTIGAR FEMICIDIOS Y OTRAS MUERTES VIOLENTAS DE MUJERES Y NIÑAS"/>
    <s v="VIRTUAL"/>
    <n v="2022"/>
    <s v="EVENTO EVALUADO A TRAVÉS DE CUESTIONARIO"/>
    <n v="183"/>
    <n v="183"/>
    <s v="* AGENTES FISCALES_x000a_* SECRETARIOS DE FISCALÍA_x000a_* ASISTENTES DE FISCALÍA_x000a_* SERVIDORES ADMINISTRATIVOS FGE"/>
    <s v="ONU MUJERES"/>
    <m/>
  </r>
  <r>
    <n v="48"/>
    <x v="2"/>
    <s v="CURSO DE LIDERAZGO PARA MUJERES EN LA APLICACIÓN DE LA LEY"/>
    <s v="VIRTUAL"/>
    <n v="2022"/>
    <s v="EVENTO SIN EVALUACIÓN"/>
    <n v="3"/>
    <m/>
    <s v="* AGENTES FISCALES"/>
    <s v="LA ACADEMIA INTERNACIONAL DE APLICACIÓN DE LA LEY (ILEA) - OFICINA DE ASUNTOS ANTINARCÓTICOS Y APLICACIÓN DE LA LEY (INL) DE LA EMBAJADA DE ESTADOS UNIDOS"/>
    <s v="* EL EVENTO DE CAPACITACIÓN FUE UNA INVITACIÓN REALIZADA POR LA ACADEMIA INTERNACIONAL DE APLICACIÓN DE LA LEY (ILEA) - OFICINA DE ASUNTOS ANTINARCÓTICOS Y APLICACIÓN DE LA LEY (INL) DE LA EMBAJADA DE ESTADOS UNIDOS, LA CUAL MANEJA UN NÚMERO DE CUPOS LIMITADOS PARA DIFERENTES INSTITUCIONES._x000a_* LA INFORMACIÓN DE LOS PARTICIPANTES QUE APROBARON EL CURSO SE ENCUENTRA EN PROCESO DE ELABORACIÓN POR PARTE DE LOS ORGANISMOS NACIONALES E INTERNACIONALES CON LOS CUALES SE COORDINÓ EL EVENTO"/>
  </r>
  <r>
    <n v="49"/>
    <x v="2"/>
    <s v="CURSO ESPECIALIZADO PARA LA APLICACIÓN DE LA LEY ORGÁNICA INTEGRAL PARA PREVENIR Y ERRADICAR LA VIOLENCIA CONTRA LAS MUJERES"/>
    <s v="VIRTUAL"/>
    <n v="2022"/>
    <s v="EVENTO EVALUADO A TRAVÉS DE CUESTIONARIO"/>
    <n v="710"/>
    <n v="710"/>
    <s v="* AGENTES FISCALES_x000a_* SECRETARIOS DE FISCALÍA_x000a_* ASISTENTES DE FISCALÍA_x000a_* SERVIDORES ADMINISTRATIVOS FGE"/>
    <s v="ONU MUJERES"/>
    <m/>
  </r>
  <r>
    <n v="50"/>
    <x v="2"/>
    <s v="MEJORANDO LA PERSECUCIÓN PENAL Y LA RESOCIALIZACIÓN EN CASOS DE VIOLENCIA DE GÉNERO EN LATINOAMÉRICA Y EL CARIBE"/>
    <s v="PRESENCIAL"/>
    <n v="2022"/>
    <s v="EVENTO SIN EVALUACIÓN"/>
    <n v="52"/>
    <m/>
    <s v="* SERVIDORES ADMINISTRATIVOS FGE"/>
    <s v=" EMBAJADA DE ALEMANIA Y LA FUNDACIÓN GIZ"/>
    <s v="* EL EVENTO DE CAPACITACIÓN FUE UNA INVITACIÓN REALIZADA POR EMBAJADA DE ALEMANIA Y LA FUNDACIÓN GIZ, LA CUAL MANEJA UN NÚMERO DE CUPOS LIMITADOS PARA DIFERENTES INSTITUCIONES._x000a_* LA INFORMACIÓN DE LOS PARTICIPANTES QUE APROBARON EL CURSO SE ENCUENTRA EN PROCESO DE ELABORACIÓN POR PARTE DE LOS ORGANISMOS NACIONALES E INTERNACIONALES CON LOS CUALES SE COORDINÓ EL EVENTO"/>
  </r>
  <r>
    <n v="51"/>
    <x v="2"/>
    <s v="AGENDA DEL ENCUENTRO NACIONAL DE JUSTICIA Y GÉNERO DEL CONSEJO DE LA JUDICATURA DEL ECUADOR"/>
    <s v="PRESENCIAL"/>
    <n v="2022"/>
    <s v="EVENTO SIN EVALUACIÓN"/>
    <n v="10"/>
    <m/>
    <s v="* AGENTES FISCALES_x000a_* SERVIDOR ADMINISTRATIVO FGE"/>
    <s v="CONSEJO DE LA JUDICATURA"/>
    <s v="* EL EVENTO DE CAPACITACIÓN FUE UNA INVITACIÓN REALIZADA POR EL CONSEJO DE LA JUDICATURA, LA CUAL MANEJA UN NÚMERO DE CUPOS LIMITADOS PARA DIFERENTES INSTITUCIONES._x000a_* LA INFORMACIÓN DE LOS PARTICIPANTES QUE APROBARON EL CURSO SE ENCUENTRA EN PROCESO DE ELABORACIÓN POR PARTE DE LOS ORGANISMOS NACIONALES E INTERNACIONALES CON LOS CUALES SE COORDINÓ EL EVENTO"/>
  </r>
  <r>
    <n v="52"/>
    <x v="2"/>
    <s v="CRIMENES CONTRA NIÑOS, NIÑAS Y ADOLESCENTES EN INTERNET"/>
    <s v="PRESENCIAL"/>
    <n v="2022"/>
    <s v="EVENTO SIN EVALUACIÓN"/>
    <n v="31"/>
    <n v="31"/>
    <s v="* AGENTES FISCALES_x000a_* SECRETARIOS DE FISCALÍA_x000a_* ASISTENTES DE FISCALÍA_x000a_* SERVIDORES ADMINISTRATIVOS FGE"/>
    <s v="OFICINA DE INVESTIGACIONES DEL DEPARTAMENTO DE SEGURIDAD NACIONAL DE LOS ESTADOS UNIDOS (HSI)"/>
    <m/>
  </r>
  <r>
    <n v="53"/>
    <x v="2"/>
    <s v="INVESTIGACIÓN Y JUDICIALIZACIÓN DEL DELITO DE PORNOGRAFÍA EN MENORES DE 18 AÑOS"/>
    <s v="VIRTUAL"/>
    <n v="2022"/>
    <s v="EVENTO SIN EVALUACIÓN"/>
    <n v="1"/>
    <m/>
    <s v="* SERVIDOR ADMINISTRATIVO FGE"/>
    <s v=" FISCALÍA GENERAL DE LA NACIÓN DE COLOMBIA"/>
    <s v="* EL EVENTO DE CAPACITACIÓN FUE UNA INVITACIÓN REALIZADA POR LA FISCALÍA GENERAL DE LA NACIÓN DE COLOMBIA, LA CUAL MANEJÓ UN NÚMERO DE CUPOS LIMITADOS PARA DIFERENTES INSTITUCIONES._x000a_* LA INFORMACIÓN DE LOS PARTICIPANTES QUE APROBARON EL CURSO SE ENCUENTRA EN PROCESO POR PARTE DE LOS ORGANISMOS NACIONALES E INTERNACIONALES."/>
  </r>
  <r>
    <n v="54"/>
    <x v="2"/>
    <s v="VIOLENCIA BASADA EN GÉNERO CONTRA MUJERES PERIODISTAS"/>
    <s v="VIRTUAL"/>
    <n v="2022"/>
    <s v="EVENTO SIN EVALUACIÓN"/>
    <n v="1"/>
    <m/>
    <s v="* SERVIDORES ADMINISTRATIVOS FGE"/>
    <s v="FISCALÍA GENERAL DE LA NACIÓN DE COLOMBIA"/>
    <s v="* EL EVENTO DE CAPACITACIÓN FUE UNA INVITACIÓN REALIZADA POR LA FISCALÍA GENERAL DE LA NACIÓN DE COLOMBIA, LA CUAL MANEJÓ UN NÚMERO DE CUPOS LIMITADOS PARA DIFERENTES INSTITUCIONES._x000a_* LA INFORMACIÓN DE LOS PARTICIPANTES QUE APROBARON EL CURSO SE ENCUENTRA EN PROCESO POR PARTE DE LOS ORGANISMOS NACIONALES E INTERNACIONALES.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 dinámica1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7" firstHeaderRow="1" firstDataRow="1" firstDataCol="1"/>
  <pivotFields count="11"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uenta de TEMATICA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7"/>
  <sheetViews>
    <sheetView workbookViewId="0">
      <selection activeCell="A3" sqref="A3"/>
    </sheetView>
  </sheetViews>
  <sheetFormatPr baseColWidth="10" defaultRowHeight="15" x14ac:dyDescent="0.25"/>
  <cols>
    <col min="1" max="1" width="21.28515625" bestFit="1" customWidth="1"/>
    <col min="2" max="2" width="19.7109375" bestFit="1" customWidth="1"/>
  </cols>
  <sheetData>
    <row r="3" spans="1:2" x14ac:dyDescent="0.25">
      <c r="A3" s="17" t="s">
        <v>115</v>
      </c>
      <c r="B3" t="s">
        <v>133</v>
      </c>
    </row>
    <row r="4" spans="1:2" x14ac:dyDescent="0.25">
      <c r="A4" s="18" t="s">
        <v>95</v>
      </c>
      <c r="B4" s="19">
        <v>10</v>
      </c>
    </row>
    <row r="5" spans="1:2" x14ac:dyDescent="0.25">
      <c r="A5" s="18" t="s">
        <v>117</v>
      </c>
      <c r="B5" s="19">
        <v>5</v>
      </c>
    </row>
    <row r="6" spans="1:2" x14ac:dyDescent="0.25">
      <c r="A6" s="18" t="s">
        <v>114</v>
      </c>
      <c r="B6" s="19">
        <v>39</v>
      </c>
    </row>
    <row r="7" spans="1:2" x14ac:dyDescent="0.25">
      <c r="A7" s="18" t="s">
        <v>116</v>
      </c>
      <c r="B7" s="19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8"/>
  <sheetViews>
    <sheetView tabSelected="1" topLeftCell="A55" zoomScale="85" zoomScaleNormal="85" workbookViewId="0">
      <selection activeCell="K56" sqref="K56"/>
    </sheetView>
  </sheetViews>
  <sheetFormatPr baseColWidth="10" defaultRowHeight="15" x14ac:dyDescent="0.25"/>
  <cols>
    <col min="1" max="1" width="8.42578125" style="2" bestFit="1" customWidth="1"/>
    <col min="2" max="2" width="16.85546875" style="2" customWidth="1"/>
    <col min="3" max="3" width="46.42578125" style="18" customWidth="1"/>
    <col min="4" max="4" width="20" style="21" bestFit="1" customWidth="1"/>
    <col min="5" max="5" width="10.42578125" style="22" bestFit="1" customWidth="1"/>
    <col min="6" max="6" width="28" customWidth="1"/>
    <col min="7" max="8" width="16.7109375" style="22" customWidth="1"/>
    <col min="9" max="9" width="34.7109375" customWidth="1"/>
    <col min="10" max="10" width="47.85546875" hidden="1" customWidth="1"/>
    <col min="11" max="11" width="72.140625" style="2" customWidth="1"/>
  </cols>
  <sheetData>
    <row r="1" spans="1:11" ht="76.5" customHeight="1" x14ac:dyDescent="0.25">
      <c r="A1" s="32" t="s">
        <v>127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3" spans="1:11" s="2" customFormat="1" ht="30" x14ac:dyDescent="0.25">
      <c r="A3" s="5" t="s">
        <v>0</v>
      </c>
      <c r="B3" s="5" t="s">
        <v>113</v>
      </c>
      <c r="C3" s="25" t="s">
        <v>3</v>
      </c>
      <c r="D3" s="5" t="s">
        <v>126</v>
      </c>
      <c r="E3" s="5" t="s">
        <v>4</v>
      </c>
      <c r="F3" s="5" t="s">
        <v>5</v>
      </c>
      <c r="G3" s="5" t="s">
        <v>2</v>
      </c>
      <c r="H3" s="5" t="s">
        <v>7</v>
      </c>
      <c r="I3" s="5" t="s">
        <v>1</v>
      </c>
      <c r="J3" s="5" t="s">
        <v>49</v>
      </c>
      <c r="K3" s="5" t="s">
        <v>98</v>
      </c>
    </row>
    <row r="4" spans="1:11" s="6" customFormat="1" ht="48" customHeight="1" x14ac:dyDescent="0.25">
      <c r="A4" s="8">
        <v>1</v>
      </c>
      <c r="B4" s="8" t="s">
        <v>95</v>
      </c>
      <c r="C4" s="7" t="s">
        <v>9</v>
      </c>
      <c r="D4" s="8" t="s">
        <v>123</v>
      </c>
      <c r="E4" s="9">
        <v>2019</v>
      </c>
      <c r="F4" s="4" t="s">
        <v>6</v>
      </c>
      <c r="G4" s="8">
        <v>164</v>
      </c>
      <c r="H4" s="8">
        <v>164</v>
      </c>
      <c r="I4" s="14" t="s">
        <v>10</v>
      </c>
      <c r="J4" s="11" t="s">
        <v>66</v>
      </c>
      <c r="K4" s="12"/>
    </row>
    <row r="5" spans="1:11" s="6" customFormat="1" ht="45" x14ac:dyDescent="0.25">
      <c r="A5" s="8">
        <v>2</v>
      </c>
      <c r="B5" s="8" t="s">
        <v>95</v>
      </c>
      <c r="C5" s="7" t="s">
        <v>19</v>
      </c>
      <c r="D5" s="8" t="s">
        <v>121</v>
      </c>
      <c r="E5" s="9">
        <v>2019</v>
      </c>
      <c r="F5" s="4" t="s">
        <v>6</v>
      </c>
      <c r="G5" s="8">
        <v>2</v>
      </c>
      <c r="H5" s="8">
        <v>2</v>
      </c>
      <c r="I5" s="14" t="s">
        <v>108</v>
      </c>
      <c r="J5" s="11" t="s">
        <v>57</v>
      </c>
      <c r="K5" s="12"/>
    </row>
    <row r="6" spans="1:11" s="6" customFormat="1" ht="60" x14ac:dyDescent="0.25">
      <c r="A6" s="8">
        <v>3</v>
      </c>
      <c r="B6" s="8" t="s">
        <v>95</v>
      </c>
      <c r="C6" s="7" t="s">
        <v>21</v>
      </c>
      <c r="D6" s="8" t="s">
        <v>121</v>
      </c>
      <c r="E6" s="9">
        <v>2019</v>
      </c>
      <c r="F6" s="4" t="s">
        <v>6</v>
      </c>
      <c r="G6" s="8">
        <v>56</v>
      </c>
      <c r="H6" s="8">
        <v>56</v>
      </c>
      <c r="I6" s="14" t="s">
        <v>109</v>
      </c>
      <c r="J6" s="11" t="s">
        <v>59</v>
      </c>
      <c r="K6" s="12"/>
    </row>
    <row r="7" spans="1:11" s="6" customFormat="1" ht="60" x14ac:dyDescent="0.25">
      <c r="A7" s="8">
        <v>4</v>
      </c>
      <c r="B7" s="8" t="s">
        <v>95</v>
      </c>
      <c r="C7" s="7" t="s">
        <v>20</v>
      </c>
      <c r="D7" s="8" t="s">
        <v>121</v>
      </c>
      <c r="E7" s="9">
        <v>2019</v>
      </c>
      <c r="F7" s="4" t="s">
        <v>6</v>
      </c>
      <c r="G7" s="8">
        <v>37</v>
      </c>
      <c r="H7" s="8">
        <v>37</v>
      </c>
      <c r="I7" s="14" t="s">
        <v>109</v>
      </c>
      <c r="J7" s="11" t="s">
        <v>67</v>
      </c>
      <c r="K7" s="12"/>
    </row>
    <row r="8" spans="1:11" s="6" customFormat="1" ht="60" x14ac:dyDescent="0.25">
      <c r="A8" s="8">
        <v>5</v>
      </c>
      <c r="B8" s="8" t="s">
        <v>95</v>
      </c>
      <c r="C8" s="7" t="s">
        <v>28</v>
      </c>
      <c r="D8" s="8" t="s">
        <v>121</v>
      </c>
      <c r="E8" s="9">
        <v>2019</v>
      </c>
      <c r="F8" s="4" t="s">
        <v>8</v>
      </c>
      <c r="G8" s="8">
        <v>26</v>
      </c>
      <c r="H8" s="8">
        <v>26</v>
      </c>
      <c r="I8" s="14" t="s">
        <v>109</v>
      </c>
      <c r="J8" s="11" t="s">
        <v>65</v>
      </c>
      <c r="K8" s="12"/>
    </row>
    <row r="9" spans="1:11" s="6" customFormat="1" ht="60" x14ac:dyDescent="0.25">
      <c r="A9" s="8">
        <v>6</v>
      </c>
      <c r="B9" s="8" t="s">
        <v>95</v>
      </c>
      <c r="C9" s="14" t="s">
        <v>32</v>
      </c>
      <c r="D9" s="27" t="s">
        <v>123</v>
      </c>
      <c r="E9" s="10">
        <v>2020</v>
      </c>
      <c r="F9" s="4" t="s">
        <v>8</v>
      </c>
      <c r="G9" s="3">
        <v>34</v>
      </c>
      <c r="H9" s="3">
        <v>34</v>
      </c>
      <c r="I9" s="14" t="s">
        <v>109</v>
      </c>
      <c r="J9" s="11" t="s">
        <v>72</v>
      </c>
      <c r="K9" s="13"/>
    </row>
    <row r="10" spans="1:11" s="6" customFormat="1" ht="90" x14ac:dyDescent="0.25">
      <c r="A10" s="8">
        <v>7</v>
      </c>
      <c r="B10" s="8" t="s">
        <v>95</v>
      </c>
      <c r="C10" s="14" t="s">
        <v>38</v>
      </c>
      <c r="D10" s="27" t="s">
        <v>123</v>
      </c>
      <c r="E10" s="10">
        <v>2020</v>
      </c>
      <c r="F10" s="4" t="s">
        <v>6</v>
      </c>
      <c r="G10" s="3">
        <v>5</v>
      </c>
      <c r="H10" s="3">
        <v>5</v>
      </c>
      <c r="I10" s="14" t="s">
        <v>10</v>
      </c>
      <c r="J10" s="11" t="s">
        <v>77</v>
      </c>
      <c r="K10" s="13"/>
    </row>
    <row r="11" spans="1:11" s="6" customFormat="1" ht="45" x14ac:dyDescent="0.25">
      <c r="A11" s="8">
        <v>8</v>
      </c>
      <c r="B11" s="8" t="s">
        <v>95</v>
      </c>
      <c r="C11" s="14" t="s">
        <v>43</v>
      </c>
      <c r="D11" s="27" t="s">
        <v>123</v>
      </c>
      <c r="E11" s="10">
        <v>2021</v>
      </c>
      <c r="F11" s="4" t="s">
        <v>6</v>
      </c>
      <c r="G11" s="3">
        <v>60</v>
      </c>
      <c r="H11" s="3">
        <v>60</v>
      </c>
      <c r="I11" s="14" t="s">
        <v>110</v>
      </c>
      <c r="J11" s="15" t="s">
        <v>54</v>
      </c>
      <c r="K11" s="13"/>
    </row>
    <row r="12" spans="1:11" s="6" customFormat="1" ht="60" x14ac:dyDescent="0.25">
      <c r="A12" s="8">
        <v>9</v>
      </c>
      <c r="B12" s="8" t="s">
        <v>95</v>
      </c>
      <c r="C12" s="14" t="s">
        <v>41</v>
      </c>
      <c r="D12" s="27" t="s">
        <v>123</v>
      </c>
      <c r="E12" s="10">
        <v>2021</v>
      </c>
      <c r="F12" s="4" t="s">
        <v>8</v>
      </c>
      <c r="G12" s="3">
        <v>55</v>
      </c>
      <c r="H12" s="3">
        <v>55</v>
      </c>
      <c r="I12" s="14" t="s">
        <v>109</v>
      </c>
      <c r="J12" s="15" t="s">
        <v>54</v>
      </c>
      <c r="K12" s="13"/>
    </row>
    <row r="13" spans="1:11" s="6" customFormat="1" ht="60" x14ac:dyDescent="0.25">
      <c r="A13" s="8">
        <v>10</v>
      </c>
      <c r="B13" s="8" t="s">
        <v>95</v>
      </c>
      <c r="C13" s="26" t="s">
        <v>112</v>
      </c>
      <c r="D13" s="28" t="s">
        <v>121</v>
      </c>
      <c r="E13" s="10">
        <v>2022</v>
      </c>
      <c r="F13" s="4" t="s">
        <v>6</v>
      </c>
      <c r="G13" s="3">
        <v>12</v>
      </c>
      <c r="H13" s="3">
        <v>12</v>
      </c>
      <c r="I13" s="14" t="s">
        <v>109</v>
      </c>
      <c r="J13" s="15" t="s">
        <v>106</v>
      </c>
      <c r="K13" s="13"/>
    </row>
    <row r="14" spans="1:11" s="6" customFormat="1" ht="60" x14ac:dyDescent="0.25">
      <c r="A14" s="8">
        <v>11</v>
      </c>
      <c r="B14" s="13" t="s">
        <v>117</v>
      </c>
      <c r="C14" s="26" t="s">
        <v>118</v>
      </c>
      <c r="D14" s="28" t="s">
        <v>121</v>
      </c>
      <c r="E14" s="29">
        <v>2019</v>
      </c>
      <c r="F14" s="4" t="s">
        <v>8</v>
      </c>
      <c r="G14" s="24">
        <v>101</v>
      </c>
      <c r="H14" s="24">
        <v>101</v>
      </c>
      <c r="I14" s="15" t="s">
        <v>124</v>
      </c>
      <c r="J14" s="20"/>
      <c r="K14" s="13"/>
    </row>
    <row r="15" spans="1:11" s="6" customFormat="1" ht="25.5" customHeight="1" x14ac:dyDescent="0.25">
      <c r="A15" s="8">
        <v>12</v>
      </c>
      <c r="B15" s="13" t="s">
        <v>117</v>
      </c>
      <c r="C15" s="26" t="s">
        <v>119</v>
      </c>
      <c r="D15" s="28" t="s">
        <v>122</v>
      </c>
      <c r="E15" s="29">
        <v>2019</v>
      </c>
      <c r="F15" s="4" t="s">
        <v>6</v>
      </c>
      <c r="G15" s="24">
        <v>5</v>
      </c>
      <c r="H15" s="24">
        <v>5</v>
      </c>
      <c r="I15" s="16" t="s">
        <v>125</v>
      </c>
      <c r="J15" s="20"/>
      <c r="K15" s="13"/>
    </row>
    <row r="16" spans="1:11" s="6" customFormat="1" ht="27" customHeight="1" x14ac:dyDescent="0.25">
      <c r="A16" s="8">
        <v>13</v>
      </c>
      <c r="B16" s="13" t="s">
        <v>117</v>
      </c>
      <c r="C16" s="26" t="s">
        <v>119</v>
      </c>
      <c r="D16" s="28" t="s">
        <v>123</v>
      </c>
      <c r="E16" s="29">
        <v>2019</v>
      </c>
      <c r="F16" s="4" t="s">
        <v>6</v>
      </c>
      <c r="G16" s="24">
        <v>54</v>
      </c>
      <c r="H16" s="24">
        <v>54</v>
      </c>
      <c r="I16" s="16" t="s">
        <v>125</v>
      </c>
      <c r="J16" s="20"/>
      <c r="K16" s="13"/>
    </row>
    <row r="17" spans="1:11" s="6" customFormat="1" ht="60" x14ac:dyDescent="0.25">
      <c r="A17" s="8">
        <v>14</v>
      </c>
      <c r="B17" s="13" t="s">
        <v>117</v>
      </c>
      <c r="C17" s="26" t="s">
        <v>119</v>
      </c>
      <c r="D17" s="28" t="s">
        <v>123</v>
      </c>
      <c r="E17" s="23">
        <v>2020</v>
      </c>
      <c r="F17" s="4" t="s">
        <v>6</v>
      </c>
      <c r="G17" s="24">
        <v>68</v>
      </c>
      <c r="H17" s="24">
        <v>60</v>
      </c>
      <c r="I17" s="15" t="s">
        <v>124</v>
      </c>
      <c r="J17" s="20"/>
      <c r="K17" s="13"/>
    </row>
    <row r="18" spans="1:11" ht="60" x14ac:dyDescent="0.25">
      <c r="A18" s="8">
        <v>15</v>
      </c>
      <c r="B18" s="13" t="s">
        <v>117</v>
      </c>
      <c r="C18" s="26" t="s">
        <v>120</v>
      </c>
      <c r="D18" s="28" t="s">
        <v>123</v>
      </c>
      <c r="E18" s="23">
        <v>2022</v>
      </c>
      <c r="F18" s="4" t="s">
        <v>6</v>
      </c>
      <c r="G18" s="13">
        <v>68</v>
      </c>
      <c r="H18" s="13">
        <v>60</v>
      </c>
      <c r="I18" s="15" t="s">
        <v>124</v>
      </c>
      <c r="J18" s="20"/>
      <c r="K18" s="13"/>
    </row>
    <row r="19" spans="1:11" ht="60" x14ac:dyDescent="0.25">
      <c r="A19" s="8">
        <v>16</v>
      </c>
      <c r="B19" s="8" t="s">
        <v>114</v>
      </c>
      <c r="C19" s="7" t="s">
        <v>11</v>
      </c>
      <c r="D19" s="8" t="s">
        <v>123</v>
      </c>
      <c r="E19" s="9">
        <v>2019</v>
      </c>
      <c r="F19" s="4" t="s">
        <v>8</v>
      </c>
      <c r="G19" s="8">
        <v>1035</v>
      </c>
      <c r="H19" s="8">
        <v>1035</v>
      </c>
      <c r="I19" s="14" t="s">
        <v>109</v>
      </c>
      <c r="J19" s="11" t="s">
        <v>61</v>
      </c>
      <c r="K19" s="12"/>
    </row>
    <row r="20" spans="1:11" ht="30" x14ac:dyDescent="0.25">
      <c r="A20" s="8">
        <v>17</v>
      </c>
      <c r="B20" s="8" t="s">
        <v>114</v>
      </c>
      <c r="C20" s="7" t="s">
        <v>14</v>
      </c>
      <c r="D20" s="8" t="s">
        <v>121</v>
      </c>
      <c r="E20" s="9">
        <v>2019</v>
      </c>
      <c r="F20" s="4" t="s">
        <v>6</v>
      </c>
      <c r="G20" s="8">
        <v>4</v>
      </c>
      <c r="H20" s="8">
        <v>4</v>
      </c>
      <c r="I20" s="14" t="s">
        <v>12</v>
      </c>
      <c r="J20" s="11" t="s">
        <v>57</v>
      </c>
      <c r="K20" s="12"/>
    </row>
    <row r="21" spans="1:11" ht="45" x14ac:dyDescent="0.25">
      <c r="A21" s="8">
        <v>18</v>
      </c>
      <c r="B21" s="8" t="s">
        <v>114</v>
      </c>
      <c r="C21" s="7" t="s">
        <v>15</v>
      </c>
      <c r="D21" s="8" t="s">
        <v>121</v>
      </c>
      <c r="E21" s="9">
        <v>2019</v>
      </c>
      <c r="F21" s="4" t="s">
        <v>6</v>
      </c>
      <c r="G21" s="8">
        <v>19</v>
      </c>
      <c r="H21" s="8">
        <v>19</v>
      </c>
      <c r="I21" s="14" t="s">
        <v>110</v>
      </c>
      <c r="J21" s="11" t="s">
        <v>57</v>
      </c>
      <c r="K21" s="12"/>
    </row>
    <row r="22" spans="1:11" ht="60" x14ac:dyDescent="0.25">
      <c r="A22" s="8">
        <v>19</v>
      </c>
      <c r="B22" s="8" t="s">
        <v>114</v>
      </c>
      <c r="C22" s="7" t="s">
        <v>16</v>
      </c>
      <c r="D22" s="8" t="s">
        <v>121</v>
      </c>
      <c r="E22" s="9">
        <v>2019</v>
      </c>
      <c r="F22" s="4" t="s">
        <v>8</v>
      </c>
      <c r="G22" s="8">
        <v>45</v>
      </c>
      <c r="H22" s="8">
        <v>45</v>
      </c>
      <c r="I22" s="14" t="s">
        <v>109</v>
      </c>
      <c r="J22" s="11" t="s">
        <v>69</v>
      </c>
      <c r="K22" s="12"/>
    </row>
    <row r="23" spans="1:11" ht="60" x14ac:dyDescent="0.25">
      <c r="A23" s="8">
        <v>20</v>
      </c>
      <c r="B23" s="8" t="s">
        <v>114</v>
      </c>
      <c r="C23" s="7" t="s">
        <v>18</v>
      </c>
      <c r="D23" s="8" t="s">
        <v>121</v>
      </c>
      <c r="E23" s="9">
        <v>2019</v>
      </c>
      <c r="F23" s="4" t="s">
        <v>8</v>
      </c>
      <c r="G23" s="8">
        <v>138</v>
      </c>
      <c r="H23" s="8">
        <v>138</v>
      </c>
      <c r="I23" s="14" t="s">
        <v>109</v>
      </c>
      <c r="J23" s="11" t="s">
        <v>63</v>
      </c>
      <c r="K23" s="12"/>
    </row>
    <row r="24" spans="1:11" ht="60" x14ac:dyDescent="0.25">
      <c r="A24" s="8">
        <v>21</v>
      </c>
      <c r="B24" s="8" t="s">
        <v>114</v>
      </c>
      <c r="C24" s="7" t="s">
        <v>17</v>
      </c>
      <c r="D24" s="8" t="s">
        <v>121</v>
      </c>
      <c r="E24" s="9">
        <v>2019</v>
      </c>
      <c r="F24" s="4" t="s">
        <v>6</v>
      </c>
      <c r="G24" s="8">
        <v>23</v>
      </c>
      <c r="H24" s="8">
        <v>23</v>
      </c>
      <c r="I24" s="14" t="s">
        <v>109</v>
      </c>
      <c r="J24" s="11" t="s">
        <v>68</v>
      </c>
      <c r="K24" s="12"/>
    </row>
    <row r="25" spans="1:11" ht="45" x14ac:dyDescent="0.25">
      <c r="A25" s="8">
        <v>22</v>
      </c>
      <c r="B25" s="8" t="s">
        <v>114</v>
      </c>
      <c r="C25" s="7" t="s">
        <v>22</v>
      </c>
      <c r="D25" s="8" t="s">
        <v>121</v>
      </c>
      <c r="E25" s="9">
        <v>2019</v>
      </c>
      <c r="F25" s="4" t="s">
        <v>8</v>
      </c>
      <c r="G25" s="8">
        <v>10</v>
      </c>
      <c r="H25" s="8">
        <v>10</v>
      </c>
      <c r="I25" s="14" t="s">
        <v>107</v>
      </c>
      <c r="J25" s="11" t="s">
        <v>53</v>
      </c>
      <c r="K25" s="12"/>
    </row>
    <row r="26" spans="1:11" ht="60" x14ac:dyDescent="0.25">
      <c r="A26" s="8">
        <v>23</v>
      </c>
      <c r="B26" s="8" t="s">
        <v>114</v>
      </c>
      <c r="C26" s="7" t="s">
        <v>23</v>
      </c>
      <c r="D26" s="8" t="s">
        <v>123</v>
      </c>
      <c r="E26" s="9">
        <v>2019</v>
      </c>
      <c r="F26" s="4" t="s">
        <v>8</v>
      </c>
      <c r="G26" s="8">
        <v>3708</v>
      </c>
      <c r="H26" s="8">
        <v>3708</v>
      </c>
      <c r="I26" s="14" t="s">
        <v>109</v>
      </c>
      <c r="J26" s="11" t="s">
        <v>58</v>
      </c>
      <c r="K26" s="12"/>
    </row>
    <row r="27" spans="1:11" ht="60" x14ac:dyDescent="0.25">
      <c r="A27" s="8">
        <v>24</v>
      </c>
      <c r="B27" s="8" t="s">
        <v>114</v>
      </c>
      <c r="C27" s="7" t="s">
        <v>27</v>
      </c>
      <c r="D27" s="8" t="s">
        <v>121</v>
      </c>
      <c r="E27" s="9">
        <v>2019</v>
      </c>
      <c r="F27" s="4" t="s">
        <v>8</v>
      </c>
      <c r="G27" s="8">
        <v>30</v>
      </c>
      <c r="H27" s="8">
        <v>30</v>
      </c>
      <c r="I27" s="14" t="s">
        <v>109</v>
      </c>
      <c r="J27" s="11" t="s">
        <v>59</v>
      </c>
      <c r="K27" s="12"/>
    </row>
    <row r="28" spans="1:11" ht="45" x14ac:dyDescent="0.25">
      <c r="A28" s="8">
        <v>25</v>
      </c>
      <c r="B28" s="8" t="s">
        <v>114</v>
      </c>
      <c r="C28" s="7" t="s">
        <v>26</v>
      </c>
      <c r="D28" s="8" t="s">
        <v>121</v>
      </c>
      <c r="E28" s="9">
        <v>2019</v>
      </c>
      <c r="F28" s="4" t="s">
        <v>6</v>
      </c>
      <c r="G28" s="8">
        <v>507</v>
      </c>
      <c r="H28" s="8">
        <v>507</v>
      </c>
      <c r="I28" s="14" t="s">
        <v>107</v>
      </c>
      <c r="J28" s="11" t="s">
        <v>55</v>
      </c>
      <c r="K28" s="12"/>
    </row>
    <row r="29" spans="1:11" ht="60" x14ac:dyDescent="0.25">
      <c r="A29" s="8">
        <v>26</v>
      </c>
      <c r="B29" s="8" t="s">
        <v>114</v>
      </c>
      <c r="C29" s="7" t="s">
        <v>25</v>
      </c>
      <c r="D29" s="8" t="s">
        <v>121</v>
      </c>
      <c r="E29" s="9">
        <v>2019</v>
      </c>
      <c r="F29" s="4" t="s">
        <v>8</v>
      </c>
      <c r="G29" s="8">
        <v>42</v>
      </c>
      <c r="H29" s="8">
        <v>42</v>
      </c>
      <c r="I29" s="14" t="s">
        <v>109</v>
      </c>
      <c r="J29" s="11" t="s">
        <v>60</v>
      </c>
      <c r="K29" s="12"/>
    </row>
    <row r="30" spans="1:11" ht="60" x14ac:dyDescent="0.25">
      <c r="A30" s="8">
        <v>27</v>
      </c>
      <c r="B30" s="8" t="s">
        <v>114</v>
      </c>
      <c r="C30" s="7" t="s">
        <v>24</v>
      </c>
      <c r="D30" s="8" t="s">
        <v>121</v>
      </c>
      <c r="E30" s="9">
        <v>2019</v>
      </c>
      <c r="F30" s="4" t="s">
        <v>8</v>
      </c>
      <c r="G30" s="8">
        <v>97</v>
      </c>
      <c r="H30" s="8">
        <v>158</v>
      </c>
      <c r="I30" s="14" t="s">
        <v>109</v>
      </c>
      <c r="J30" s="11" t="s">
        <v>64</v>
      </c>
      <c r="K30" s="12"/>
    </row>
    <row r="31" spans="1:11" ht="60" x14ac:dyDescent="0.25">
      <c r="A31" s="8">
        <v>28</v>
      </c>
      <c r="B31" s="8" t="s">
        <v>114</v>
      </c>
      <c r="C31" s="14" t="s">
        <v>29</v>
      </c>
      <c r="D31" s="28" t="s">
        <v>123</v>
      </c>
      <c r="E31" s="10">
        <v>2020</v>
      </c>
      <c r="F31" s="4" t="s">
        <v>8</v>
      </c>
      <c r="G31" s="3">
        <v>66</v>
      </c>
      <c r="H31" s="3">
        <v>66</v>
      </c>
      <c r="I31" s="14" t="s">
        <v>109</v>
      </c>
      <c r="J31" s="11" t="s">
        <v>99</v>
      </c>
      <c r="K31" s="13"/>
    </row>
    <row r="32" spans="1:11" ht="60" x14ac:dyDescent="0.25">
      <c r="A32" s="8">
        <v>29</v>
      </c>
      <c r="B32" s="8" t="s">
        <v>114</v>
      </c>
      <c r="C32" s="14" t="s">
        <v>30</v>
      </c>
      <c r="D32" s="27" t="s">
        <v>121</v>
      </c>
      <c r="E32" s="10">
        <v>2020</v>
      </c>
      <c r="F32" s="4" t="s">
        <v>8</v>
      </c>
      <c r="G32" s="3">
        <v>83</v>
      </c>
      <c r="H32" s="3">
        <v>83</v>
      </c>
      <c r="I32" s="14" t="s">
        <v>107</v>
      </c>
      <c r="J32" s="11" t="s">
        <v>70</v>
      </c>
      <c r="K32" s="13"/>
    </row>
    <row r="33" spans="1:11" ht="60" x14ac:dyDescent="0.25">
      <c r="A33" s="8">
        <v>30</v>
      </c>
      <c r="B33" s="8" t="s">
        <v>114</v>
      </c>
      <c r="C33" s="14" t="s">
        <v>31</v>
      </c>
      <c r="D33" s="27" t="s">
        <v>121</v>
      </c>
      <c r="E33" s="10">
        <v>2020</v>
      </c>
      <c r="F33" s="4" t="s">
        <v>6</v>
      </c>
      <c r="G33" s="3">
        <v>165</v>
      </c>
      <c r="H33" s="3">
        <v>165</v>
      </c>
      <c r="I33" s="14" t="s">
        <v>109</v>
      </c>
      <c r="J33" s="11" t="s">
        <v>71</v>
      </c>
      <c r="K33" s="13"/>
    </row>
    <row r="34" spans="1:11" ht="45" x14ac:dyDescent="0.25">
      <c r="A34" s="8">
        <v>31</v>
      </c>
      <c r="B34" s="8" t="s">
        <v>114</v>
      </c>
      <c r="C34" s="14" t="s">
        <v>40</v>
      </c>
      <c r="D34" s="27" t="s">
        <v>123</v>
      </c>
      <c r="E34" s="10">
        <v>2020</v>
      </c>
      <c r="F34" s="4" t="s">
        <v>8</v>
      </c>
      <c r="G34" s="3">
        <v>62</v>
      </c>
      <c r="H34" s="3">
        <v>62</v>
      </c>
      <c r="I34" s="14" t="s">
        <v>110</v>
      </c>
      <c r="J34" s="11" t="s">
        <v>55</v>
      </c>
      <c r="K34" s="13"/>
    </row>
    <row r="35" spans="1:11" ht="60" x14ac:dyDescent="0.25">
      <c r="A35" s="8">
        <v>32</v>
      </c>
      <c r="B35" s="8" t="s">
        <v>114</v>
      </c>
      <c r="C35" s="14" t="s">
        <v>33</v>
      </c>
      <c r="D35" s="27" t="s">
        <v>123</v>
      </c>
      <c r="E35" s="10">
        <v>2020</v>
      </c>
      <c r="F35" s="4" t="s">
        <v>6</v>
      </c>
      <c r="G35" s="3">
        <v>2</v>
      </c>
      <c r="H35" s="3">
        <v>2</v>
      </c>
      <c r="I35" s="14" t="s">
        <v>12</v>
      </c>
      <c r="J35" s="11" t="s">
        <v>73</v>
      </c>
      <c r="K35" s="13"/>
    </row>
    <row r="36" spans="1:11" ht="45" x14ac:dyDescent="0.25">
      <c r="A36" s="8">
        <v>33</v>
      </c>
      <c r="B36" s="8" t="s">
        <v>114</v>
      </c>
      <c r="C36" s="14" t="s">
        <v>34</v>
      </c>
      <c r="D36" s="27" t="s">
        <v>123</v>
      </c>
      <c r="E36" s="10">
        <v>2020</v>
      </c>
      <c r="F36" s="4" t="s">
        <v>6</v>
      </c>
      <c r="G36" s="3">
        <v>2</v>
      </c>
      <c r="H36" s="3">
        <v>2</v>
      </c>
      <c r="I36" s="14" t="s">
        <v>12</v>
      </c>
      <c r="J36" s="11" t="s">
        <v>74</v>
      </c>
      <c r="K36" s="13"/>
    </row>
    <row r="37" spans="1:11" ht="30" x14ac:dyDescent="0.25">
      <c r="A37" s="8">
        <v>34</v>
      </c>
      <c r="B37" s="8" t="s">
        <v>114</v>
      </c>
      <c r="C37" s="14" t="s">
        <v>35</v>
      </c>
      <c r="D37" s="27" t="s">
        <v>123</v>
      </c>
      <c r="E37" s="10">
        <v>2020</v>
      </c>
      <c r="F37" s="4" t="s">
        <v>8</v>
      </c>
      <c r="G37" s="3">
        <v>11</v>
      </c>
      <c r="H37" s="3">
        <v>11</v>
      </c>
      <c r="I37" s="14" t="s">
        <v>13</v>
      </c>
      <c r="J37" s="11" t="s">
        <v>75</v>
      </c>
      <c r="K37" s="13"/>
    </row>
    <row r="38" spans="1:11" ht="45" x14ac:dyDescent="0.25">
      <c r="A38" s="8">
        <v>35</v>
      </c>
      <c r="B38" s="8" t="s">
        <v>114</v>
      </c>
      <c r="C38" s="14" t="s">
        <v>36</v>
      </c>
      <c r="D38" s="27" t="s">
        <v>123</v>
      </c>
      <c r="E38" s="10">
        <v>2020</v>
      </c>
      <c r="F38" s="4" t="s">
        <v>6</v>
      </c>
      <c r="G38" s="3">
        <v>9</v>
      </c>
      <c r="H38" s="3">
        <v>9</v>
      </c>
      <c r="I38" s="14" t="s">
        <v>12</v>
      </c>
      <c r="J38" s="11" t="s">
        <v>76</v>
      </c>
      <c r="K38" s="13"/>
    </row>
    <row r="39" spans="1:11" ht="45" x14ac:dyDescent="0.25">
      <c r="A39" s="8">
        <v>36</v>
      </c>
      <c r="B39" s="8" t="s">
        <v>114</v>
      </c>
      <c r="C39" s="14" t="s">
        <v>37</v>
      </c>
      <c r="D39" s="27" t="s">
        <v>123</v>
      </c>
      <c r="E39" s="10">
        <v>2020</v>
      </c>
      <c r="F39" s="4" t="s">
        <v>8</v>
      </c>
      <c r="G39" s="3">
        <v>1657</v>
      </c>
      <c r="H39" s="3">
        <v>1657</v>
      </c>
      <c r="I39" s="14" t="s">
        <v>110</v>
      </c>
      <c r="J39" s="11" t="s">
        <v>62</v>
      </c>
      <c r="K39" s="13"/>
    </row>
    <row r="40" spans="1:11" ht="45" x14ac:dyDescent="0.25">
      <c r="A40" s="8">
        <v>37</v>
      </c>
      <c r="B40" s="8" t="s">
        <v>114</v>
      </c>
      <c r="C40" s="14" t="s">
        <v>39</v>
      </c>
      <c r="D40" s="27" t="s">
        <v>123</v>
      </c>
      <c r="E40" s="10">
        <v>2020</v>
      </c>
      <c r="F40" s="4" t="s">
        <v>6</v>
      </c>
      <c r="G40" s="3">
        <v>47</v>
      </c>
      <c r="H40" s="3">
        <v>47</v>
      </c>
      <c r="I40" s="14" t="s">
        <v>107</v>
      </c>
      <c r="J40" s="11" t="s">
        <v>78</v>
      </c>
      <c r="K40" s="13"/>
    </row>
    <row r="41" spans="1:11" ht="60" x14ac:dyDescent="0.25">
      <c r="A41" s="8">
        <v>38</v>
      </c>
      <c r="B41" s="8" t="s">
        <v>114</v>
      </c>
      <c r="C41" s="14" t="s">
        <v>44</v>
      </c>
      <c r="D41" s="27" t="s">
        <v>123</v>
      </c>
      <c r="E41" s="10">
        <v>2021</v>
      </c>
      <c r="F41" s="4" t="s">
        <v>6</v>
      </c>
      <c r="G41" s="3">
        <v>44</v>
      </c>
      <c r="H41" s="3">
        <v>44</v>
      </c>
      <c r="I41" s="14" t="s">
        <v>109</v>
      </c>
      <c r="J41" s="15" t="s">
        <v>100</v>
      </c>
      <c r="K41" s="13"/>
    </row>
    <row r="42" spans="1:11" ht="45" x14ac:dyDescent="0.25">
      <c r="A42" s="8">
        <v>39</v>
      </c>
      <c r="B42" s="8" t="s">
        <v>114</v>
      </c>
      <c r="C42" s="14" t="s">
        <v>45</v>
      </c>
      <c r="D42" s="27" t="s">
        <v>123</v>
      </c>
      <c r="E42" s="10">
        <v>2021</v>
      </c>
      <c r="F42" s="4" t="s">
        <v>6</v>
      </c>
      <c r="G42" s="3">
        <v>2</v>
      </c>
      <c r="H42" s="3">
        <v>2</v>
      </c>
      <c r="I42" s="14" t="s">
        <v>107</v>
      </c>
      <c r="J42" s="15" t="s">
        <v>101</v>
      </c>
      <c r="K42" s="13"/>
    </row>
    <row r="43" spans="1:11" ht="45" x14ac:dyDescent="0.25">
      <c r="A43" s="8">
        <v>40</v>
      </c>
      <c r="B43" s="8" t="s">
        <v>114</v>
      </c>
      <c r="C43" s="14" t="s">
        <v>40</v>
      </c>
      <c r="D43" s="27" t="s">
        <v>123</v>
      </c>
      <c r="E43" s="10">
        <v>2021</v>
      </c>
      <c r="F43" s="4" t="s">
        <v>8</v>
      </c>
      <c r="G43" s="3">
        <v>62</v>
      </c>
      <c r="H43" s="3">
        <v>62</v>
      </c>
      <c r="I43" s="14" t="s">
        <v>110</v>
      </c>
      <c r="J43" s="15" t="s">
        <v>55</v>
      </c>
      <c r="K43" s="13"/>
    </row>
    <row r="44" spans="1:11" ht="45" x14ac:dyDescent="0.25">
      <c r="A44" s="8">
        <v>41</v>
      </c>
      <c r="B44" s="8" t="s">
        <v>114</v>
      </c>
      <c r="C44" s="14" t="s">
        <v>46</v>
      </c>
      <c r="D44" s="27" t="s">
        <v>123</v>
      </c>
      <c r="E44" s="10">
        <v>2021</v>
      </c>
      <c r="F44" s="4" t="s">
        <v>8</v>
      </c>
      <c r="G44" s="3">
        <v>2095</v>
      </c>
      <c r="H44" s="3">
        <v>2095</v>
      </c>
      <c r="I44" s="14" t="s">
        <v>110</v>
      </c>
      <c r="J44" s="15" t="s">
        <v>56</v>
      </c>
      <c r="K44" s="13"/>
    </row>
    <row r="45" spans="1:11" ht="75" x14ac:dyDescent="0.25">
      <c r="A45" s="8">
        <v>42</v>
      </c>
      <c r="B45" s="8" t="s">
        <v>114</v>
      </c>
      <c r="C45" s="14" t="s">
        <v>47</v>
      </c>
      <c r="D45" s="27" t="s">
        <v>123</v>
      </c>
      <c r="E45" s="10">
        <v>2021</v>
      </c>
      <c r="F45" s="4" t="s">
        <v>6</v>
      </c>
      <c r="G45" s="3">
        <v>2</v>
      </c>
      <c r="H45" s="3">
        <v>2</v>
      </c>
      <c r="I45" s="14" t="s">
        <v>12</v>
      </c>
      <c r="J45" s="15" t="s">
        <v>102</v>
      </c>
      <c r="K45" s="13"/>
    </row>
    <row r="46" spans="1:11" ht="60" x14ac:dyDescent="0.25">
      <c r="A46" s="8">
        <v>43</v>
      </c>
      <c r="B46" s="8" t="s">
        <v>114</v>
      </c>
      <c r="C46" s="14" t="s">
        <v>42</v>
      </c>
      <c r="D46" s="27" t="s">
        <v>123</v>
      </c>
      <c r="E46" s="10">
        <v>2021</v>
      </c>
      <c r="F46" s="4" t="s">
        <v>6</v>
      </c>
      <c r="G46" s="3">
        <v>112</v>
      </c>
      <c r="H46" s="3">
        <v>112</v>
      </c>
      <c r="I46" s="14" t="s">
        <v>109</v>
      </c>
      <c r="J46" s="15" t="s">
        <v>51</v>
      </c>
      <c r="K46" s="13"/>
    </row>
    <row r="47" spans="1:11" ht="60" x14ac:dyDescent="0.25">
      <c r="A47" s="8">
        <v>44</v>
      </c>
      <c r="B47" s="8" t="s">
        <v>114</v>
      </c>
      <c r="C47" s="14" t="s">
        <v>48</v>
      </c>
      <c r="D47" s="27" t="s">
        <v>123</v>
      </c>
      <c r="E47" s="10">
        <v>2021</v>
      </c>
      <c r="F47" s="4" t="s">
        <v>8</v>
      </c>
      <c r="G47" s="3">
        <v>29</v>
      </c>
      <c r="H47" s="3">
        <v>29</v>
      </c>
      <c r="I47" s="14" t="s">
        <v>109</v>
      </c>
      <c r="J47" s="15" t="s">
        <v>103</v>
      </c>
      <c r="K47" s="13"/>
    </row>
    <row r="48" spans="1:11" ht="60" x14ac:dyDescent="0.25">
      <c r="A48" s="8">
        <v>45</v>
      </c>
      <c r="B48" s="8" t="s">
        <v>114</v>
      </c>
      <c r="C48" s="14" t="s">
        <v>50</v>
      </c>
      <c r="D48" s="27" t="s">
        <v>123</v>
      </c>
      <c r="E48" s="10">
        <v>2021</v>
      </c>
      <c r="F48" s="4" t="s">
        <v>8</v>
      </c>
      <c r="G48" s="3">
        <v>29</v>
      </c>
      <c r="H48" s="3">
        <v>29</v>
      </c>
      <c r="I48" s="14" t="s">
        <v>109</v>
      </c>
      <c r="J48" s="15" t="s">
        <v>103</v>
      </c>
      <c r="K48" s="13"/>
    </row>
    <row r="49" spans="1:11" ht="60" x14ac:dyDescent="0.25">
      <c r="A49" s="8">
        <v>46</v>
      </c>
      <c r="B49" s="8" t="s">
        <v>114</v>
      </c>
      <c r="C49" s="14" t="s">
        <v>52</v>
      </c>
      <c r="D49" s="27" t="s">
        <v>128</v>
      </c>
      <c r="E49" s="10">
        <v>2021</v>
      </c>
      <c r="F49" s="4" t="s">
        <v>8</v>
      </c>
      <c r="G49" s="3">
        <v>6</v>
      </c>
      <c r="H49" s="3">
        <v>6</v>
      </c>
      <c r="I49" s="14" t="s">
        <v>12</v>
      </c>
      <c r="J49" s="15" t="s">
        <v>53</v>
      </c>
      <c r="K49" s="13"/>
    </row>
    <row r="50" spans="1:11" ht="60" x14ac:dyDescent="0.25">
      <c r="A50" s="8">
        <v>47</v>
      </c>
      <c r="B50" s="8" t="s">
        <v>114</v>
      </c>
      <c r="C50" s="26" t="s">
        <v>79</v>
      </c>
      <c r="D50" s="28" t="s">
        <v>123</v>
      </c>
      <c r="E50" s="10">
        <v>2022</v>
      </c>
      <c r="F50" s="4" t="s">
        <v>8</v>
      </c>
      <c r="G50" s="3">
        <v>183</v>
      </c>
      <c r="H50" s="3">
        <v>183</v>
      </c>
      <c r="I50" s="14" t="s">
        <v>109</v>
      </c>
      <c r="J50" s="15" t="s">
        <v>55</v>
      </c>
      <c r="K50" s="13"/>
    </row>
    <row r="51" spans="1:11" ht="120" x14ac:dyDescent="0.25">
      <c r="A51" s="8">
        <v>48</v>
      </c>
      <c r="B51" s="8" t="s">
        <v>114</v>
      </c>
      <c r="C51" s="26" t="s">
        <v>83</v>
      </c>
      <c r="D51" s="28" t="s">
        <v>123</v>
      </c>
      <c r="E51" s="10">
        <v>2022</v>
      </c>
      <c r="F51" s="4" t="s">
        <v>6</v>
      </c>
      <c r="G51" s="3">
        <v>3</v>
      </c>
      <c r="H51" s="3"/>
      <c r="I51" s="14" t="s">
        <v>12</v>
      </c>
      <c r="J51" s="15" t="s">
        <v>104</v>
      </c>
      <c r="K51" s="1" t="s">
        <v>89</v>
      </c>
    </row>
    <row r="52" spans="1:11" ht="60" x14ac:dyDescent="0.25">
      <c r="A52" s="8">
        <v>49</v>
      </c>
      <c r="B52" s="8" t="s">
        <v>114</v>
      </c>
      <c r="C52" s="26" t="s">
        <v>11</v>
      </c>
      <c r="D52" s="28" t="s">
        <v>123</v>
      </c>
      <c r="E52" s="10">
        <v>2022</v>
      </c>
      <c r="F52" s="4" t="s">
        <v>8</v>
      </c>
      <c r="G52" s="3">
        <v>710</v>
      </c>
      <c r="H52" s="3">
        <v>710</v>
      </c>
      <c r="I52" s="14" t="s">
        <v>109</v>
      </c>
      <c r="J52" s="15" t="s">
        <v>55</v>
      </c>
      <c r="K52" s="13"/>
    </row>
    <row r="53" spans="1:11" ht="90" x14ac:dyDescent="0.25">
      <c r="A53" s="8">
        <v>50</v>
      </c>
      <c r="B53" s="8" t="s">
        <v>114</v>
      </c>
      <c r="C53" s="26" t="s">
        <v>84</v>
      </c>
      <c r="D53" s="28" t="s">
        <v>121</v>
      </c>
      <c r="E53" s="10">
        <v>2022</v>
      </c>
      <c r="F53" s="4" t="s">
        <v>6</v>
      </c>
      <c r="G53" s="3">
        <v>52</v>
      </c>
      <c r="H53" s="3"/>
      <c r="I53" s="14" t="s">
        <v>10</v>
      </c>
      <c r="J53" s="15" t="s">
        <v>93</v>
      </c>
      <c r="K53" s="1" t="s">
        <v>90</v>
      </c>
    </row>
    <row r="54" spans="1:11" ht="90" x14ac:dyDescent="0.25">
      <c r="A54" s="8">
        <v>51</v>
      </c>
      <c r="B54" s="8" t="s">
        <v>114</v>
      </c>
      <c r="C54" s="26" t="s">
        <v>85</v>
      </c>
      <c r="D54" s="28" t="s">
        <v>121</v>
      </c>
      <c r="E54" s="10">
        <v>2022</v>
      </c>
      <c r="F54" s="4" t="s">
        <v>6</v>
      </c>
      <c r="G54" s="3">
        <v>10</v>
      </c>
      <c r="H54" s="3"/>
      <c r="I54" s="14" t="s">
        <v>111</v>
      </c>
      <c r="J54" s="15" t="s">
        <v>73</v>
      </c>
      <c r="K54" s="1" t="s">
        <v>91</v>
      </c>
    </row>
    <row r="55" spans="1:11" ht="60" x14ac:dyDescent="0.25">
      <c r="A55" s="8">
        <v>52</v>
      </c>
      <c r="B55" s="8" t="s">
        <v>114</v>
      </c>
      <c r="C55" s="26" t="s">
        <v>80</v>
      </c>
      <c r="D55" s="28" t="s">
        <v>121</v>
      </c>
      <c r="E55" s="10">
        <v>2022</v>
      </c>
      <c r="F55" s="4" t="s">
        <v>6</v>
      </c>
      <c r="G55" s="3">
        <v>31</v>
      </c>
      <c r="H55" s="3">
        <v>31</v>
      </c>
      <c r="I55" s="14" t="s">
        <v>109</v>
      </c>
      <c r="J55" s="15" t="s">
        <v>81</v>
      </c>
      <c r="K55" s="13"/>
    </row>
    <row r="56" spans="1:11" ht="90" x14ac:dyDescent="0.25">
      <c r="A56" s="8">
        <v>53</v>
      </c>
      <c r="B56" s="8" t="s">
        <v>114</v>
      </c>
      <c r="C56" s="26" t="s">
        <v>86</v>
      </c>
      <c r="D56" s="28" t="s">
        <v>123</v>
      </c>
      <c r="E56" s="10">
        <v>2022</v>
      </c>
      <c r="F56" s="4" t="s">
        <v>6</v>
      </c>
      <c r="G56" s="3">
        <v>1</v>
      </c>
      <c r="H56" s="3"/>
      <c r="I56" s="14" t="s">
        <v>87</v>
      </c>
      <c r="J56" s="15" t="s">
        <v>92</v>
      </c>
      <c r="K56" s="1" t="s">
        <v>88</v>
      </c>
    </row>
    <row r="57" spans="1:11" ht="90" x14ac:dyDescent="0.25">
      <c r="A57" s="8">
        <v>54</v>
      </c>
      <c r="B57" s="8" t="s">
        <v>114</v>
      </c>
      <c r="C57" s="26" t="s">
        <v>82</v>
      </c>
      <c r="D57" s="28" t="s">
        <v>123</v>
      </c>
      <c r="E57" s="10">
        <v>2022</v>
      </c>
      <c r="F57" s="4" t="s">
        <v>6</v>
      </c>
      <c r="G57" s="3">
        <v>1</v>
      </c>
      <c r="H57" s="3"/>
      <c r="I57" s="14" t="s">
        <v>10</v>
      </c>
      <c r="J57" s="15" t="s">
        <v>105</v>
      </c>
      <c r="K57" s="1" t="s">
        <v>88</v>
      </c>
    </row>
    <row r="58" spans="1:11" x14ac:dyDescent="0.25">
      <c r="F58" s="30" t="s">
        <v>129</v>
      </c>
      <c r="G58" s="31">
        <f>SUM(G4:G57)</f>
        <v>11881</v>
      </c>
      <c r="H58" s="31">
        <f>SUM(H4:H57)</f>
        <v>11859</v>
      </c>
    </row>
  </sheetData>
  <autoFilter ref="A3:K57" xr:uid="{00000000-0009-0000-0000-000001000000}"/>
  <sortState xmlns:xlrd2="http://schemas.microsoft.com/office/spreadsheetml/2017/richdata2" ref="A4:L65">
    <sortCondition ref="B4:B65"/>
    <sortCondition ref="E4:E65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scale="4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2"/>
  <sheetViews>
    <sheetView topLeftCell="A7" zoomScale="85" zoomScaleNormal="85" workbookViewId="0">
      <selection activeCell="C12" sqref="C12"/>
    </sheetView>
  </sheetViews>
  <sheetFormatPr baseColWidth="10" defaultRowHeight="15" x14ac:dyDescent="0.25"/>
  <cols>
    <col min="1" max="1" width="14.7109375" style="2" customWidth="1"/>
    <col min="2" max="2" width="27" style="2" customWidth="1"/>
    <col min="3" max="3" width="83.42578125" customWidth="1"/>
    <col min="4" max="4" width="17.28515625" bestFit="1" customWidth="1"/>
    <col min="5" max="5" width="10.42578125" bestFit="1" customWidth="1"/>
  </cols>
  <sheetData>
    <row r="1" spans="1:5" ht="76.5" customHeight="1" x14ac:dyDescent="0.25">
      <c r="A1" s="32" t="s">
        <v>130</v>
      </c>
      <c r="B1" s="32"/>
      <c r="C1" s="32"/>
      <c r="D1" s="32"/>
      <c r="E1" s="32"/>
    </row>
    <row r="3" spans="1:5" s="2" customFormat="1" x14ac:dyDescent="0.25">
      <c r="A3" s="5" t="s">
        <v>0</v>
      </c>
      <c r="B3" s="5" t="s">
        <v>113</v>
      </c>
      <c r="C3" s="5" t="s">
        <v>3</v>
      </c>
      <c r="D3" s="5" t="s">
        <v>126</v>
      </c>
      <c r="E3" s="5" t="s">
        <v>4</v>
      </c>
    </row>
    <row r="4" spans="1:5" ht="30" x14ac:dyDescent="0.25">
      <c r="A4" s="24">
        <v>1</v>
      </c>
      <c r="B4" s="8" t="s">
        <v>114</v>
      </c>
      <c r="C4" s="16" t="s">
        <v>79</v>
      </c>
      <c r="D4" s="16" t="s">
        <v>123</v>
      </c>
      <c r="E4" s="10">
        <v>2023</v>
      </c>
    </row>
    <row r="5" spans="1:5" x14ac:dyDescent="0.25">
      <c r="A5" s="24">
        <v>2</v>
      </c>
      <c r="B5" s="8" t="s">
        <v>114</v>
      </c>
      <c r="C5" s="16" t="s">
        <v>97</v>
      </c>
      <c r="D5" s="16" t="s">
        <v>123</v>
      </c>
      <c r="E5" s="10">
        <v>2023</v>
      </c>
    </row>
    <row r="6" spans="1:5" x14ac:dyDescent="0.25">
      <c r="A6" s="24">
        <v>3</v>
      </c>
      <c r="B6" s="8" t="s">
        <v>114</v>
      </c>
      <c r="C6" s="16" t="s">
        <v>96</v>
      </c>
      <c r="D6" s="16" t="s">
        <v>123</v>
      </c>
      <c r="E6" s="10">
        <v>2023</v>
      </c>
    </row>
    <row r="7" spans="1:5" ht="30" x14ac:dyDescent="0.25">
      <c r="A7" s="24">
        <v>4</v>
      </c>
      <c r="B7" s="8" t="s">
        <v>114</v>
      </c>
      <c r="C7" s="16" t="s">
        <v>94</v>
      </c>
      <c r="D7" s="16" t="s">
        <v>123</v>
      </c>
      <c r="E7" s="10">
        <v>2023</v>
      </c>
    </row>
    <row r="8" spans="1:5" x14ac:dyDescent="0.25">
      <c r="A8" s="24">
        <v>5</v>
      </c>
      <c r="B8" s="8" t="s">
        <v>114</v>
      </c>
      <c r="C8" s="16" t="s">
        <v>80</v>
      </c>
      <c r="D8" s="16" t="s">
        <v>121</v>
      </c>
      <c r="E8" s="10">
        <v>2023</v>
      </c>
    </row>
    <row r="9" spans="1:5" ht="30" x14ac:dyDescent="0.25">
      <c r="A9" s="24">
        <v>6</v>
      </c>
      <c r="B9" s="8" t="s">
        <v>114</v>
      </c>
      <c r="C9" s="16" t="s">
        <v>134</v>
      </c>
      <c r="D9" s="16"/>
      <c r="E9" s="10"/>
    </row>
    <row r="10" spans="1:5" ht="30" x14ac:dyDescent="0.25">
      <c r="A10" s="24">
        <v>7</v>
      </c>
      <c r="B10" s="24" t="s">
        <v>95</v>
      </c>
      <c r="C10" s="16" t="s">
        <v>94</v>
      </c>
      <c r="D10" s="20" t="s">
        <v>123</v>
      </c>
      <c r="E10" s="10">
        <v>2023</v>
      </c>
    </row>
    <row r="11" spans="1:5" x14ac:dyDescent="0.25">
      <c r="A11" s="24">
        <v>8</v>
      </c>
      <c r="B11" s="24" t="s">
        <v>95</v>
      </c>
      <c r="C11" s="13" t="s">
        <v>95</v>
      </c>
      <c r="D11" s="20" t="s">
        <v>123</v>
      </c>
      <c r="E11" s="10">
        <v>2023</v>
      </c>
    </row>
    <row r="12" spans="1:5" ht="30" x14ac:dyDescent="0.25">
      <c r="A12" s="24">
        <v>9</v>
      </c>
      <c r="B12" s="24" t="s">
        <v>132</v>
      </c>
      <c r="C12" s="16" t="s">
        <v>131</v>
      </c>
      <c r="D12" s="20" t="s">
        <v>123</v>
      </c>
      <c r="E12" s="10">
        <v>2023</v>
      </c>
    </row>
  </sheetData>
  <autoFilter ref="A3:E3" xr:uid="{00000000-0009-0000-0000-000002000000}"/>
  <mergeCells count="1">
    <mergeCell ref="A1:E1"/>
  </mergeCells>
  <pageMargins left="0.70866141732283472" right="0.70866141732283472" top="0.74803149606299213" bottom="0.74803149606299213" header="0.31496062992125984" footer="0.31496062992125984"/>
  <pageSetup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Hoja3</vt:lpstr>
      <vt:lpstr>2019-2022</vt:lpstr>
      <vt:lpstr>Planificación 2023</vt:lpstr>
      <vt:lpstr>'2019-2022'!Títulos_a_imprimir</vt:lpstr>
      <vt:lpstr>'Planificación 2023'!Títulos_a_imprimir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Ruiz Licuy</dc:creator>
  <cp:lastModifiedBy>ALBE</cp:lastModifiedBy>
  <cp:lastPrinted>2023-01-23T19:17:00Z</cp:lastPrinted>
  <dcterms:created xsi:type="dcterms:W3CDTF">2019-12-03T21:36:10Z</dcterms:created>
  <dcterms:modified xsi:type="dcterms:W3CDTF">2023-05-25T23:48:13Z</dcterms:modified>
</cp:coreProperties>
</file>