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docProps/core.xml" ContentType="application/vnd.openxmlformats-package.core-properties+xml"/>
  <Override PartName="/xl/calcChain.xml" ContentType="application/vnd.openxmlformats-officedocument.spreadsheetml.calcChain+xml"/>
  <Override PartName="/docProps/app.xml" ContentType="application/vnd.openxmlformats-officedocument.extended-properties+xml"/>
  <Override PartName="/customXml/itemProps2.xml" ContentType="application/vnd.openxmlformats-officedocument.customXmlProperties+xml"/>
  <Override PartName="/customXml/itemProps1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autoCompressPictures="0"/>
  <mc:AlternateContent xmlns:mc="http://schemas.openxmlformats.org/markup-compatibility/2006">
    <mc:Choice Requires="x15">
      <x15ac:absPath xmlns:x15ac="http://schemas.microsoft.com/office/spreadsheetml/2010/11/ac" url="C:\Users\ElviraGA\Documents\lista de cuestiones\versión final\"/>
    </mc:Choice>
  </mc:AlternateContent>
  <bookViews>
    <workbookView xWindow="0" yWindow="0" windowWidth="13965" windowHeight="2325"/>
  </bookViews>
  <sheets>
    <sheet name="SUMAS" sheetId="1" r:id="rId1"/>
  </sheets>
  <calcPr calcId="152511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C21" i="1" l="1"/>
  <c r="B21" i="1"/>
  <c r="F20" i="1"/>
  <c r="F18" i="1"/>
  <c r="F17" i="1"/>
  <c r="F16" i="1"/>
  <c r="F14" i="1"/>
  <c r="F13" i="1"/>
  <c r="F12" i="1"/>
  <c r="F21" i="1"/>
</calcChain>
</file>

<file path=xl/sharedStrings.xml><?xml version="1.0" encoding="utf-8"?>
<sst xmlns="http://schemas.openxmlformats.org/spreadsheetml/2006/main" count="46" uniqueCount="42">
  <si>
    <t>INSTITUCIÓN</t>
  </si>
  <si>
    <t>MENORES</t>
  </si>
  <si>
    <t>EDADES (AÑOS)</t>
  </si>
  <si>
    <t>TOTAL</t>
  </si>
  <si>
    <t>SITUACIÓN</t>
  </si>
  <si>
    <t>MEDIDAS ADOPTADAS PARA DESINTITUCIONALIZARLOS</t>
  </si>
  <si>
    <t>M</t>
  </si>
  <si>
    <t>H</t>
  </si>
  <si>
    <t>FUNDACION DE OBRAS SOCIALES DE SAN VICENTE I.A.P.</t>
  </si>
  <si>
    <t>HOGAR NUESTRA SEÑORA DE LA CONSOLACION PARA NIÑOS INCURABLES , I.A.P.</t>
  </si>
  <si>
    <t>FUNDACION FRATERNIDAD SIN FRONTERAS, I.A.P.</t>
  </si>
  <si>
    <t>SER HUMANO, A.C.</t>
  </si>
  <si>
    <t>CASA HOGAR Y CENTRO DE DISCAPACITADOS DE AMECAMECA, I.A.P.</t>
  </si>
  <si>
    <t>13,15,17</t>
  </si>
  <si>
    <t>CENTRO DE VIDA INDEPENDIENTE SOCIAL Y FAMILIAR, A.C.</t>
  </si>
  <si>
    <t>8,13,15</t>
  </si>
  <si>
    <t>CENTROS DE REHABILITACIÓN PARA ADICCIONES, ALCOHOLISMO Y DROGADICCIÓN MAHANAIM, A.C.</t>
  </si>
  <si>
    <t>CASA HOGAR SAN CHARBEL I, A.C.</t>
  </si>
  <si>
    <t>CLINICA CAMPESTRE CITLALTEPETL, S.A. DE C.V.</t>
  </si>
  <si>
    <t>15,16</t>
  </si>
  <si>
    <t>CUENTAN CON CUIDADOS PARENTALES</t>
  </si>
  <si>
    <t>CUENTA CON OFICIO DE CUIDADOS Y ATENCIONES CD. MEX</t>
  </si>
  <si>
    <t>CANDIDATO DE ADOPCIÓN</t>
  </si>
  <si>
    <t>11</t>
  </si>
  <si>
    <t>13,14,15</t>
  </si>
  <si>
    <t>LA FAMILIA NO CUENTA CON LOS RECURSOS PARA CUBRIR CON SUS  NECESIDADES.</t>
  </si>
  <si>
    <t>PRESENTA DISCAPACIDAD GRAVE, ES DE CUSTODIA PERMANENTE EN LA OSC.</t>
  </si>
  <si>
    <t>PRESENTAN DISCAPACIDAD INTELECTUAL DE MODERADA A SEVERA, SON DE CUSTODIA PERMANENTE EN LA OSC.</t>
  </si>
  <si>
    <t>EL DE 13 AÑOS ES CANDIDATO DE ADOPCIÓN, EL DE 15 SE ENCUENTRA EN ORFANDAD Y EL DE 17 AÑOS SE CUENTA CON CUIDADOS Y ATENCIONES A FAVOR DEL SNDIF</t>
  </si>
  <si>
    <t>TODOS SE ENCUENTRAN EN ORFANDAD, TENIENDO LOS CUIDADOS Y ATENCIONES  LA OSC .</t>
  </si>
  <si>
    <t>DOS DE LOS MENORES SE ENCUENTRAN CON DISCAPACIDAD SEVERA SIENDO DE CUSTODIA PERMANENTE EN LA OSC, Y EL OTRO PRESENTA DISCAPACIDAD INTELECTUAL MODERADA, CUBRIENDO LA OSC SUS NECESIDADES.</t>
  </si>
  <si>
    <t>16</t>
  </si>
  <si>
    <t>UNA DE LAS MENORES ES CANDIDATA DE ADOPCIÓN, LA DE TRECE  Y  QUINCE AÑOS CUENTAN CON CUIDADOS PARENTALES.</t>
  </si>
  <si>
    <t>EL MENOR CUENTA CON CUIDADOS PARENTALES</t>
  </si>
  <si>
    <t>15</t>
  </si>
  <si>
    <t>LA MENOR ES CANDIDATA DE ADOPCION</t>
  </si>
  <si>
    <t>LA MENOR SE ENCUENTRA EN LA LISTA DE CANDIDATOS DE ADOPCION DE LOS CNMAIC DEL SNDIF</t>
  </si>
  <si>
    <t>EL MENOR SE ENCUENTRA EN LA LISTA DE CANDIDATOS DE ADOPCION DE LOS CNMAIC DEL SNDIF</t>
  </si>
  <si>
    <t>LAS DOS  MENORES SON CANDIDATAS DE ADOPCION, Y EL MENOR SE ENCUENTRA CON CUIDADOS PARENTALES.</t>
  </si>
  <si>
    <t>LA QUE ES CANDIDATA DE ADOPCIÓN, SE ENCUENTRA EN LA LISTA DE CANDIDATOS DE ADOPCION DE LOS CNMAIC DEL SNDIF, Y LAS OTRAS DOS MENORES LA FAMILIA NO CUENTA CON LOS RECURSOS PARA CUBRIR CON SUS  NECESIDADES.</t>
  </si>
  <si>
    <t>LAS DOS MENORES SE ENCUENTAN EN LA LISTA DE CANDIDATOS DE ADOPCIÓN DE LOS CNMAIC DEL SNDIF, Y EL MENOR LA FAMILIA NO CUENTA CON LOS RECURSOS PARA CUBRIR CON SUS NECESIDADES.</t>
  </si>
  <si>
    <t xml:space="preserve">PERSONAS CON DISCAPACIDAD. DIRECCIÓN DE SERVICIOS ASISTENCIALES.                                                                                                                INSTITUCIONES CON LAS QUE SE TIENE CONVENIO DE CONCERTACIÓN.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</si>
</sst>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&quot; &quot;&quot;$&quot;* #,##0.00&quot; &quot;;&quot;-&quot;&quot;$&quot;* #,##0.00&quot; &quot;;&quot; &quot;&quot;$&quot;* &quot;-&quot;??&quot; &quot;"/>
  </numFmts>
  <fonts count="8" x14ac:knownFonts="1">
    <font>
      <sz val="10"/>
      <color indexed="8"/>
      <name val="Helvetica Neue"/>
    </font>
    <font>
      <sz val="10"/>
      <color indexed="8"/>
      <name val="Arial"/>
    </font>
    <font>
      <b/>
      <sz val="10"/>
      <color indexed="8"/>
      <name val="Arial"/>
    </font>
    <font>
      <sz val="10"/>
      <color indexed="8"/>
      <name val="Montserrat"/>
    </font>
    <font>
      <b/>
      <sz val="10"/>
      <color indexed="8"/>
      <name val="Montserrat"/>
    </font>
    <font>
      <sz val="9"/>
      <color indexed="8"/>
      <name val="Montserrat"/>
    </font>
    <font>
      <b/>
      <sz val="9"/>
      <color indexed="8"/>
      <name val="Montserrat"/>
    </font>
    <font>
      <b/>
      <sz val="12"/>
      <color indexed="8"/>
      <name val="Montserrat"/>
    </font>
  </fonts>
  <fills count="4">
    <fill>
      <patternFill patternType="none"/>
    </fill>
    <fill>
      <patternFill patternType="gray125"/>
    </fill>
    <fill>
      <patternFill patternType="solid">
        <fgColor indexed="9"/>
        <bgColor auto="1"/>
      </patternFill>
    </fill>
    <fill>
      <patternFill patternType="solid">
        <fgColor theme="0" tint="-0.249977111117893"/>
        <bgColor indexed="64"/>
      </patternFill>
    </fill>
  </fills>
  <borders count="2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1">
    <xf numFmtId="0" fontId="0" fillId="0" borderId="0" applyNumberFormat="0" applyFill="0" applyBorder="0" applyProtection="0">
      <alignment vertical="top" wrapText="1"/>
    </xf>
  </cellStyleXfs>
  <cellXfs count="23">
    <xf numFmtId="0" fontId="0" fillId="0" borderId="0" xfId="0" applyFont="1" applyAlignment="1">
      <alignment vertical="top" wrapText="1"/>
    </xf>
    <xf numFmtId="0" fontId="1" fillId="0" borderId="0" xfId="0" applyNumberFormat="1" applyFont="1" applyAlignment="1"/>
    <xf numFmtId="0" fontId="2" fillId="2" borderId="1" xfId="0" applyNumberFormat="1" applyFont="1" applyFill="1" applyBorder="1" applyAlignment="1">
      <alignment horizontal="center"/>
    </xf>
    <xf numFmtId="0" fontId="1" fillId="2" borderId="1" xfId="0" applyFont="1" applyFill="1" applyBorder="1" applyAlignment="1"/>
    <xf numFmtId="49" fontId="2" fillId="2" borderId="1" xfId="0" applyNumberFormat="1" applyFont="1" applyFill="1" applyBorder="1" applyAlignment="1">
      <alignment horizontal="center" wrapText="1"/>
    </xf>
    <xf numFmtId="0" fontId="2" fillId="0" borderId="1" xfId="0" applyNumberFormat="1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3" fillId="2" borderId="1" xfId="0" applyFont="1" applyFill="1" applyBorder="1" applyAlignment="1">
      <alignment horizontal="left" vertical="top" wrapText="1"/>
    </xf>
    <xf numFmtId="0" fontId="4" fillId="2" borderId="1" xfId="0" applyFont="1" applyFill="1" applyBorder="1" applyAlignment="1">
      <alignment horizontal="left" vertical="top"/>
    </xf>
    <xf numFmtId="49" fontId="5" fillId="2" borderId="1" xfId="0" applyNumberFormat="1" applyFont="1" applyFill="1" applyBorder="1" applyAlignment="1">
      <alignment horizontal="left" vertical="top" wrapText="1"/>
    </xf>
    <xf numFmtId="0" fontId="5" fillId="2" borderId="1" xfId="0" applyFont="1" applyFill="1" applyBorder="1" applyAlignment="1">
      <alignment horizontal="left" vertical="top" wrapText="1"/>
    </xf>
    <xf numFmtId="164" fontId="5" fillId="2" borderId="1" xfId="0" applyNumberFormat="1" applyFont="1" applyFill="1" applyBorder="1" applyAlignment="1">
      <alignment horizontal="left" vertical="top" wrapText="1"/>
    </xf>
    <xf numFmtId="0" fontId="5" fillId="0" borderId="0" xfId="0" applyNumberFormat="1" applyFont="1" applyAlignment="1">
      <alignment horizontal="left" vertical="top" wrapText="1"/>
    </xf>
    <xf numFmtId="0" fontId="5" fillId="0" borderId="1" xfId="0" applyNumberFormat="1" applyFont="1" applyBorder="1" applyAlignment="1">
      <alignment horizontal="center" vertical="center"/>
    </xf>
    <xf numFmtId="0" fontId="6" fillId="2" borderId="1" xfId="0" applyNumberFormat="1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49" fontId="5" fillId="0" borderId="1" xfId="0" applyNumberFormat="1" applyFont="1" applyBorder="1" applyAlignment="1">
      <alignment horizontal="center" vertical="center"/>
    </xf>
    <xf numFmtId="49" fontId="4" fillId="2" borderId="1" xfId="0" applyNumberFormat="1" applyFont="1" applyFill="1" applyBorder="1" applyAlignment="1">
      <alignment horizontal="center" vertical="center"/>
    </xf>
    <xf numFmtId="49" fontId="2" fillId="3" borderId="1" xfId="0" applyNumberFormat="1" applyFont="1" applyFill="1" applyBorder="1" applyAlignment="1">
      <alignment horizontal="center" vertical="center"/>
    </xf>
    <xf numFmtId="49" fontId="2" fillId="3" borderId="1" xfId="0" applyNumberFormat="1" applyFont="1" applyFill="1" applyBorder="1" applyAlignment="1">
      <alignment horizontal="center" vertical="center" wrapText="1"/>
    </xf>
    <xf numFmtId="49" fontId="2" fillId="3" borderId="1" xfId="0" applyNumberFormat="1" applyFont="1" applyFill="1" applyBorder="1" applyAlignment="1">
      <alignment horizontal="center" vertical="center"/>
    </xf>
    <xf numFmtId="0" fontId="1" fillId="3" borderId="1" xfId="0" applyFont="1" applyFill="1" applyBorder="1" applyAlignment="1"/>
    <xf numFmtId="0" fontId="7" fillId="0" borderId="0" xfId="0" applyNumberFormat="1" applyFont="1" applyAlignment="1">
      <alignment horizontal="center" wrapText="1"/>
    </xf>
  </cellXfs>
  <cellStyles count="1">
    <cellStyle name="Normal" xfId="0" builtinId="0"/>
  </cellStyles>
  <dxfs count="0"/>
  <tableStyles count="0" defaultPivotStyle="PivotStyleMedium4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000000"/>
      <rgbColor rgb="FFFFFFFF"/>
      <rgbColor rgb="FFAAAAAA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371104</xdr:colOff>
      <xdr:row>0</xdr:row>
      <xdr:rowOff>123701</xdr:rowOff>
    </xdr:from>
    <xdr:to>
      <xdr:col>2</xdr:col>
      <xdr:colOff>85354</xdr:colOff>
      <xdr:row>5</xdr:row>
      <xdr:rowOff>371104</xdr:rowOff>
    </xdr:to>
    <xdr:pic>
      <xdr:nvPicPr>
        <xdr:cNvPr id="2" name="Imagen 1"/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71104" y="123701"/>
          <a:ext cx="2571750" cy="989611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Blank">
  <a:themeElements>
    <a:clrScheme name="Blank">
      <a:dk1>
        <a:srgbClr val="000000"/>
      </a:dk1>
      <a:lt1>
        <a:srgbClr val="FFFFFF"/>
      </a:lt1>
      <a:dk2>
        <a:srgbClr val="5E5E5E"/>
      </a:dk2>
      <a:lt2>
        <a:srgbClr val="D5D5D5"/>
      </a:lt2>
      <a:accent1>
        <a:srgbClr val="00A2FF"/>
      </a:accent1>
      <a:accent2>
        <a:srgbClr val="16E7CF"/>
      </a:accent2>
      <a:accent3>
        <a:srgbClr val="61D836"/>
      </a:accent3>
      <a:accent4>
        <a:srgbClr val="FFD932"/>
      </a:accent4>
      <a:accent5>
        <a:srgbClr val="FF644E"/>
      </a:accent5>
      <a:accent6>
        <a:srgbClr val="FF42A1"/>
      </a:accent6>
      <a:hlink>
        <a:srgbClr val="0000FF"/>
      </a:hlink>
      <a:folHlink>
        <a:srgbClr val="FF00FF"/>
      </a:folHlink>
    </a:clrScheme>
    <a:fontScheme name="Blank">
      <a:majorFont>
        <a:latin typeface="Helvetica Neue"/>
        <a:ea typeface="Helvetica Neue"/>
        <a:cs typeface="Helvetica Neue"/>
      </a:majorFont>
      <a:minorFont>
        <a:latin typeface="Helvetica Neue"/>
        <a:ea typeface="Helvetica Neue"/>
        <a:cs typeface="Helvetica Neue"/>
      </a:minorFont>
    </a:fontScheme>
    <a:fmtScheme name="Blank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29999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4999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solidFill>
          <a:srgbClr val="000000"/>
        </a:solidFill>
        <a:ln w="12700" cap="flat">
          <a:noFill/>
          <a:miter lim="400000"/>
        </a:ln>
        <a:effectLst/>
        <a:sp3d/>
      </a:spPr>
      <a:bodyPr rot="0" spcFirstLastPara="1" vertOverflow="overflow" horzOverflow="overflow" vert="horz" wrap="square" lIns="50800" tIns="50800" rIns="50800" bIns="50800" numCol="1" spcCol="38100" rtlCol="0" anchor="ctr">
        <a:spAutoFit/>
      </a:bodyPr>
      <a:lstStyle>
        <a:defPPr marL="0" marR="0" indent="0" algn="ctr" defTabSz="584200" rtl="0" fontAlgn="auto" latinLnBrk="0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2200" b="0" i="0" u="none" strike="noStrike" cap="none" spc="0" normalizeH="0" baseline="0">
            <a:ln>
              <a:noFill/>
            </a:ln>
            <a:solidFill>
              <a:srgbClr val="FFFFFF"/>
            </a:solidFill>
            <a:effectLst/>
            <a:uFillTx/>
            <a:latin typeface="Helvetica Neue Medium"/>
            <a:ea typeface="Helvetica Neue Medium"/>
            <a:cs typeface="Helvetica Neue Medium"/>
            <a:sym typeface="Helvetica Neue Medium"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none"/>
      </a:style>
    </a:spDef>
    <a:lnDef>
      <a:spPr>
        <a:noFill/>
        <a:ln w="25400" cap="flat">
          <a:solidFill>
            <a:srgbClr val="000000"/>
          </a:solidFill>
          <a:prstDash val="solid"/>
          <a:miter lim="400000"/>
        </a:ln>
        <a:effectLst/>
        <a:sp3d/>
      </a:spPr>
      <a:bodyPr rot="0" spcFirstLastPara="1" vertOverflow="overflow" horzOverflow="overflow" vert="horz" wrap="square" lIns="91439" tIns="45719" rIns="91439" bIns="45719" numCol="1" spcCol="38100" rtlCol="0" anchor="t">
        <a:noAutofit/>
      </a:bodyPr>
      <a:lstStyle>
        <a:def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none"/>
      </a:style>
    </a:lnDef>
    <a:txDef>
      <a:spPr>
        <a:noFill/>
        <a:ln w="12700" cap="flat">
          <a:noFill/>
          <a:miter lim="400000"/>
        </a:ln>
        <a:effectLst/>
        <a:sp3d/>
      </a:spPr>
      <a:bodyPr rot="0" spcFirstLastPara="1" vertOverflow="overflow" horzOverflow="overflow" vert="horz" wrap="square" lIns="50800" tIns="50800" rIns="50800" bIns="50800" numCol="1" spcCol="38100" rtlCol="0" anchor="t">
        <a:spAutoFit/>
      </a:bodyPr>
      <a:lstStyle>
        <a:defPPr marL="0" marR="0" indent="0" algn="l" defTabSz="457200" rtl="0" fontAlgn="auto" latinLnBrk="0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1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  <a:latin typeface="+mn-lt"/>
            <a:ea typeface="+mn-ea"/>
            <a:cs typeface="+mn-cs"/>
            <a:sym typeface="Helvetica Neue"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none"/>
      </a:style>
    </a:tx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6:H21"/>
  <sheetViews>
    <sheetView showGridLines="0" tabSelected="1" zoomScale="77" zoomScaleNormal="77" zoomScalePageLayoutView="77" workbookViewId="0">
      <selection activeCell="G13" sqref="G13"/>
    </sheetView>
  </sheetViews>
  <sheetFormatPr baseColWidth="10" defaultColWidth="10.85546875" defaultRowHeight="12" customHeight="1" x14ac:dyDescent="0.2"/>
  <cols>
    <col min="1" max="1" width="32" style="1" customWidth="1"/>
    <col min="2" max="3" width="10.85546875" style="1" customWidth="1"/>
    <col min="4" max="4" width="11.7109375" style="1" customWidth="1"/>
    <col min="5" max="5" width="11.85546875" style="1" customWidth="1"/>
    <col min="6" max="6" width="11.42578125" style="1" customWidth="1"/>
    <col min="7" max="7" width="62.140625" style="1" customWidth="1"/>
    <col min="8" max="8" width="49.140625" style="1" customWidth="1"/>
    <col min="9" max="9" width="10.85546875" style="1" customWidth="1"/>
    <col min="10" max="16384" width="10.85546875" style="1"/>
  </cols>
  <sheetData>
    <row r="6" spans="1:8" ht="38.25" customHeight="1" x14ac:dyDescent="0.35">
      <c r="D6" s="22" t="s">
        <v>41</v>
      </c>
      <c r="E6" s="22"/>
      <c r="F6" s="22"/>
      <c r="G6" s="22"/>
      <c r="H6" s="22"/>
    </row>
    <row r="10" spans="1:8" ht="50.25" customHeight="1" x14ac:dyDescent="0.2">
      <c r="A10" s="18" t="s">
        <v>0</v>
      </c>
      <c r="B10" s="20" t="s">
        <v>1</v>
      </c>
      <c r="C10" s="21"/>
      <c r="D10" s="20" t="s">
        <v>2</v>
      </c>
      <c r="E10" s="21"/>
      <c r="F10" s="18" t="s">
        <v>3</v>
      </c>
      <c r="G10" s="18" t="s">
        <v>4</v>
      </c>
      <c r="H10" s="19" t="s">
        <v>5</v>
      </c>
    </row>
    <row r="11" spans="1:8" ht="25.7" customHeight="1" x14ac:dyDescent="0.2">
      <c r="A11" s="7"/>
      <c r="B11" s="17" t="s">
        <v>6</v>
      </c>
      <c r="C11" s="17" t="s">
        <v>7</v>
      </c>
      <c r="D11" s="17" t="s">
        <v>6</v>
      </c>
      <c r="E11" s="17" t="s">
        <v>7</v>
      </c>
      <c r="F11" s="8"/>
      <c r="G11" s="7"/>
      <c r="H11" s="7"/>
    </row>
    <row r="12" spans="1:8" ht="27" x14ac:dyDescent="0.2">
      <c r="A12" s="9" t="s">
        <v>8</v>
      </c>
      <c r="B12" s="13">
        <v>1</v>
      </c>
      <c r="C12" s="13">
        <v>1</v>
      </c>
      <c r="D12" s="13">
        <v>9</v>
      </c>
      <c r="E12" s="13">
        <v>14</v>
      </c>
      <c r="F12" s="14">
        <f t="shared" ref="F12:F20" si="0">SUM(B12:C12)</f>
        <v>2</v>
      </c>
      <c r="G12" s="10" t="s">
        <v>20</v>
      </c>
      <c r="H12" s="10" t="s">
        <v>25</v>
      </c>
    </row>
    <row r="13" spans="1:8" ht="29.85" customHeight="1" x14ac:dyDescent="0.2">
      <c r="A13" s="9" t="s">
        <v>9</v>
      </c>
      <c r="B13" s="13">
        <v>0</v>
      </c>
      <c r="C13" s="13">
        <v>1</v>
      </c>
      <c r="D13" s="15"/>
      <c r="E13" s="13">
        <v>13</v>
      </c>
      <c r="F13" s="14">
        <f t="shared" si="0"/>
        <v>1</v>
      </c>
      <c r="G13" s="10" t="s">
        <v>21</v>
      </c>
      <c r="H13" s="10" t="s">
        <v>26</v>
      </c>
    </row>
    <row r="14" spans="1:8" ht="40.5" x14ac:dyDescent="0.2">
      <c r="A14" s="9" t="s">
        <v>10</v>
      </c>
      <c r="B14" s="13">
        <v>0</v>
      </c>
      <c r="C14" s="13">
        <v>1</v>
      </c>
      <c r="D14" s="15"/>
      <c r="E14" s="13">
        <v>12</v>
      </c>
      <c r="F14" s="14">
        <f t="shared" si="0"/>
        <v>1</v>
      </c>
      <c r="G14" s="10" t="s">
        <v>22</v>
      </c>
      <c r="H14" s="10" t="s">
        <v>37</v>
      </c>
    </row>
    <row r="15" spans="1:8" ht="40.5" x14ac:dyDescent="0.2">
      <c r="A15" s="9" t="s">
        <v>11</v>
      </c>
      <c r="B15" s="13">
        <v>3</v>
      </c>
      <c r="C15" s="13">
        <v>1</v>
      </c>
      <c r="D15" s="16" t="s">
        <v>24</v>
      </c>
      <c r="E15" s="16" t="s">
        <v>23</v>
      </c>
      <c r="F15" s="14">
        <v>4</v>
      </c>
      <c r="G15" s="11" t="s">
        <v>29</v>
      </c>
      <c r="H15" s="11" t="s">
        <v>27</v>
      </c>
    </row>
    <row r="16" spans="1:8" ht="73.5" customHeight="1" x14ac:dyDescent="0.2">
      <c r="A16" s="9" t="s">
        <v>12</v>
      </c>
      <c r="B16" s="13">
        <v>0</v>
      </c>
      <c r="C16" s="13">
        <v>3</v>
      </c>
      <c r="D16" s="15"/>
      <c r="E16" s="16" t="s">
        <v>13</v>
      </c>
      <c r="F16" s="14">
        <f t="shared" si="0"/>
        <v>3</v>
      </c>
      <c r="G16" s="10" t="s">
        <v>28</v>
      </c>
      <c r="H16" s="10" t="s">
        <v>30</v>
      </c>
    </row>
    <row r="17" spans="1:8" ht="78" customHeight="1" x14ac:dyDescent="0.2">
      <c r="A17" s="9" t="s">
        <v>14</v>
      </c>
      <c r="B17" s="13">
        <v>3</v>
      </c>
      <c r="C17" s="13">
        <v>0</v>
      </c>
      <c r="D17" s="16" t="s">
        <v>15</v>
      </c>
      <c r="E17" s="15"/>
      <c r="F17" s="14">
        <f t="shared" si="0"/>
        <v>3</v>
      </c>
      <c r="G17" s="10" t="s">
        <v>32</v>
      </c>
      <c r="H17" s="10" t="s">
        <v>39</v>
      </c>
    </row>
    <row r="18" spans="1:8" ht="54" x14ac:dyDescent="0.2">
      <c r="A18" s="9" t="s">
        <v>16</v>
      </c>
      <c r="B18" s="13">
        <v>0</v>
      </c>
      <c r="C18" s="13">
        <v>1</v>
      </c>
      <c r="D18" s="15"/>
      <c r="E18" s="16" t="s">
        <v>31</v>
      </c>
      <c r="F18" s="14">
        <f t="shared" si="0"/>
        <v>1</v>
      </c>
      <c r="G18" s="10" t="s">
        <v>33</v>
      </c>
      <c r="H18" s="10" t="s">
        <v>25</v>
      </c>
    </row>
    <row r="19" spans="1:8" ht="40.5" customHeight="1" x14ac:dyDescent="0.2">
      <c r="A19" s="9" t="s">
        <v>17</v>
      </c>
      <c r="B19" s="13">
        <v>1</v>
      </c>
      <c r="C19" s="13">
        <v>0</v>
      </c>
      <c r="D19" s="16" t="s">
        <v>34</v>
      </c>
      <c r="E19" s="15"/>
      <c r="F19" s="14">
        <v>1</v>
      </c>
      <c r="G19" s="10" t="s">
        <v>35</v>
      </c>
      <c r="H19" s="10" t="s">
        <v>36</v>
      </c>
    </row>
    <row r="20" spans="1:8" ht="67.5" x14ac:dyDescent="0.2">
      <c r="A20" s="9" t="s">
        <v>18</v>
      </c>
      <c r="B20" s="13">
        <v>2</v>
      </c>
      <c r="C20" s="13">
        <v>1</v>
      </c>
      <c r="D20" s="16" t="s">
        <v>19</v>
      </c>
      <c r="E20" s="13">
        <v>13</v>
      </c>
      <c r="F20" s="14">
        <f t="shared" si="0"/>
        <v>3</v>
      </c>
      <c r="G20" s="12" t="s">
        <v>38</v>
      </c>
      <c r="H20" s="10" t="s">
        <v>40</v>
      </c>
    </row>
    <row r="21" spans="1:8" ht="23.25" customHeight="1" x14ac:dyDescent="0.2">
      <c r="A21" s="4" t="s">
        <v>3</v>
      </c>
      <c r="B21" s="5">
        <f>SUM(B12:B20)</f>
        <v>10</v>
      </c>
      <c r="C21" s="5">
        <f>SUM(C12:C20)</f>
        <v>9</v>
      </c>
      <c r="D21" s="6"/>
      <c r="E21" s="6"/>
      <c r="F21" s="2">
        <f>SUM(F12:F20)</f>
        <v>19</v>
      </c>
      <c r="G21" s="3"/>
      <c r="H21" s="3"/>
    </row>
  </sheetData>
  <mergeCells count="3">
    <mergeCell ref="B10:C10"/>
    <mergeCell ref="D10:E10"/>
    <mergeCell ref="D6:H6"/>
  </mergeCells>
  <pageMargins left="0.25" right="0.25" top="0.75" bottom="0.75" header="0.3" footer="0.3"/>
  <pageSetup orientation="portrait"/>
  <headerFooter>
    <oddFooter>&amp;C&amp;"Helvetica Neue,Regular"&amp;12&amp;K000000&amp;P</oddFooter>
  </headerFooter>
  <drawing r:id="rId1"/>
  <extLst>
    <ext xmlns:mx="http://schemas.microsoft.com/office/mac/excel/2008/main" uri="{64002731-A6B0-56B0-2670-7721B7C09600}">
      <mx:PLV Mode="0" OnePage="0" WScale="0"/>
    </ext>
  </extLst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A55E3C1D809DFD4CA245D0C6A65A453A" ma:contentTypeVersion="0" ma:contentTypeDescription="Create a new document." ma:contentTypeScope="" ma:versionID="5479f60d7a3ae3a79036c00fc1192cba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1b05d82d297216baf5b26c55225140df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298F7463-8F8A-4B03-866C-BA6D6083697B}"/>
</file>

<file path=customXml/itemProps2.xml><?xml version="1.0" encoding="utf-8"?>
<ds:datastoreItem xmlns:ds="http://schemas.openxmlformats.org/officeDocument/2006/customXml" ds:itemID="{5AF5E600-B79F-4AB0-AC52-3843BC823957}"/>
</file>

<file path=customXml/itemProps3.xml><?xml version="1.0" encoding="utf-8"?>
<ds:datastoreItem xmlns:ds="http://schemas.openxmlformats.org/officeDocument/2006/customXml" ds:itemID="{11FAB24A-7C5E-4355-BF91-EDE9E29D599B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SUMAS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admin1</dc:creator>
  <cp:lastModifiedBy>ElviraGA</cp:lastModifiedBy>
  <dcterms:created xsi:type="dcterms:W3CDTF">2020-05-20T18:47:05Z</dcterms:created>
  <dcterms:modified xsi:type="dcterms:W3CDTF">2020-09-25T21:58:04Z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0x010100A55E3C1D809DFD4CA245D0C6A65A453A</vt:lpwstr>
  </property>
</Properties>
</file>