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gi\Documents\"/>
    </mc:Choice>
  </mc:AlternateContent>
  <bookViews>
    <workbookView xWindow="0" yWindow="0" windowWidth="20490" windowHeight="7800" activeTab="2"/>
  </bookViews>
  <sheets>
    <sheet name="National Court Office- overview" sheetId="2" r:id="rId1"/>
    <sheet name="National Court Office- detailed" sheetId="1" r:id="rId2"/>
    <sheet name="OTP- Victims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8" i="2" l="1"/>
  <c r="H97" i="2"/>
  <c r="H96" i="2"/>
  <c r="H95" i="2"/>
  <c r="H94" i="2"/>
  <c r="H93" i="2"/>
  <c r="H92" i="2"/>
  <c r="H91" i="2"/>
  <c r="H90" i="2"/>
  <c r="H89" i="2"/>
  <c r="H87" i="2"/>
  <c r="H86" i="2"/>
  <c r="H85" i="2"/>
  <c r="H84" i="2"/>
  <c r="H83" i="2"/>
  <c r="H81" i="2"/>
  <c r="H80" i="2"/>
  <c r="H78" i="2"/>
  <c r="H77" i="2"/>
  <c r="H76" i="2"/>
  <c r="H75" i="2"/>
  <c r="H74" i="2"/>
  <c r="H72" i="2"/>
  <c r="H71" i="2"/>
  <c r="H70" i="2"/>
  <c r="H69" i="2"/>
  <c r="H68" i="2"/>
  <c r="H67" i="2"/>
  <c r="H66" i="2"/>
  <c r="H65" i="2"/>
  <c r="H64" i="2"/>
  <c r="H63" i="2"/>
  <c r="H62" i="2"/>
  <c r="H60" i="2"/>
  <c r="H59" i="2"/>
  <c r="H58" i="2"/>
  <c r="H57" i="2"/>
  <c r="H56" i="2"/>
  <c r="H54" i="2"/>
  <c r="H53" i="2"/>
  <c r="H51" i="2"/>
  <c r="H49" i="2"/>
  <c r="H48" i="2"/>
  <c r="H47" i="2"/>
  <c r="H46" i="2"/>
  <c r="H45" i="2"/>
  <c r="H44" i="2"/>
  <c r="H42" i="2"/>
  <c r="H41" i="2"/>
  <c r="H39" i="2"/>
  <c r="H38" i="2"/>
  <c r="H36" i="2"/>
  <c r="H34" i="2"/>
  <c r="H33" i="2"/>
  <c r="H32" i="2"/>
  <c r="H31" i="2"/>
  <c r="H29" i="2"/>
  <c r="H28" i="2"/>
  <c r="H26" i="2"/>
  <c r="H25" i="2"/>
  <c r="H23" i="2"/>
  <c r="H21" i="2"/>
  <c r="H20" i="2"/>
  <c r="H19" i="2"/>
  <c r="H18" i="2"/>
  <c r="H16" i="2"/>
  <c r="H14" i="2"/>
  <c r="H13" i="2"/>
  <c r="H11" i="2"/>
  <c r="H9" i="2"/>
  <c r="H8" i="2"/>
  <c r="H7" i="2"/>
  <c r="H6" i="2"/>
  <c r="H5" i="2"/>
  <c r="H4" i="2"/>
</calcChain>
</file>

<file path=xl/sharedStrings.xml><?xml version="1.0" encoding="utf-8"?>
<sst xmlns="http://schemas.openxmlformats.org/spreadsheetml/2006/main" count="1317" uniqueCount="112">
  <si>
    <t>NO</t>
  </si>
  <si>
    <t>YES</t>
  </si>
  <si>
    <t>OFFENCE</t>
  </si>
  <si>
    <t>JUDGEMENT BECAME FINAL</t>
  </si>
  <si>
    <t>VERDICT</t>
  </si>
  <si>
    <t>IMPRISONMENT</t>
  </si>
  <si>
    <t>CONFINEMENT</t>
  </si>
  <si>
    <t>COMMUNITY SERVICE</t>
  </si>
  <si>
    <t>FINANCIAL PENALTY</t>
  </si>
  <si>
    <t>EXPULSION</t>
  </si>
  <si>
    <t>EXCLUSION FROM PARTICIPATING IN PUBLIC AFFAIRS</t>
  </si>
  <si>
    <t>FORFEITURE OF ASSETS</t>
  </si>
  <si>
    <t>CONFISCATION</t>
  </si>
  <si>
    <t>PROBATIONARY SUPERVISION</t>
  </si>
  <si>
    <t>RENDERING ELECTRONIC DATA PERMANENTLY INACCESSIBLE</t>
  </si>
  <si>
    <t>SECONDARY PENALTY IMPOSED AUTONOMOUSLY</t>
  </si>
  <si>
    <t>GENDER OF THE OFFENDER</t>
  </si>
  <si>
    <t>AGE OF THE OFFENDER</t>
  </si>
  <si>
    <t>NATIONALITY OF THE OFFENDER</t>
  </si>
  <si>
    <t>DEMOTION</t>
  </si>
  <si>
    <t>VIOLENCE AGAINST A MEMBER OF THE COMMUNITY (Section 216. CC)</t>
  </si>
  <si>
    <t>PUBLIC DENIAL OF THE CRIMES OF NATIONAL SOCIALIST AND COMMUNIST REGIMES (Section 333. CC)</t>
  </si>
  <si>
    <t>USE OF SYMBOLS OF DESPOTISM (Section 335. CC)</t>
  </si>
  <si>
    <t>INCITEMENT AGAINST A COMMUNITY (Section 332. CC)</t>
  </si>
  <si>
    <t>Hungarian</t>
  </si>
  <si>
    <t>convicted</t>
  </si>
  <si>
    <t>acquitted</t>
  </si>
  <si>
    <t>man</t>
  </si>
  <si>
    <t>release on probation</t>
  </si>
  <si>
    <t>Ukrainian</t>
  </si>
  <si>
    <t>Israeli</t>
  </si>
  <si>
    <t>Life imprisonment</t>
  </si>
  <si>
    <t xml:space="preserve">permanent </t>
  </si>
  <si>
    <t>CRIME AGAINST HUMANITY</t>
  </si>
  <si>
    <t>Syrian</t>
  </si>
  <si>
    <t>German</t>
  </si>
  <si>
    <t>Serbian</t>
  </si>
  <si>
    <t>woman</t>
  </si>
  <si>
    <t>Romanian</t>
  </si>
  <si>
    <t>termination of criminal proceedings</t>
  </si>
  <si>
    <t>2021*</t>
  </si>
  <si>
    <t>2022**</t>
  </si>
  <si>
    <t>155.§</t>
  </si>
  <si>
    <t>142.§</t>
  </si>
  <si>
    <t>157.§</t>
  </si>
  <si>
    <t>144.§</t>
  </si>
  <si>
    <t>269.§</t>
  </si>
  <si>
    <t>-</t>
  </si>
  <si>
    <t>269/A.§</t>
  </si>
  <si>
    <t>334.§</t>
  </si>
  <si>
    <t>143.§</t>
  </si>
  <si>
    <t>269/C.§</t>
  </si>
  <si>
    <t>333.§</t>
  </si>
  <si>
    <t>332.§</t>
  </si>
  <si>
    <t>269/B.§</t>
  </si>
  <si>
    <t>335.§</t>
  </si>
  <si>
    <t>174/B.§</t>
  </si>
  <si>
    <t>216.§</t>
  </si>
  <si>
    <t>Hate crimes committed in Hungary</t>
  </si>
  <si>
    <t>old Criminal Code (Act IV of 1978)</t>
  </si>
  <si>
    <t>Criminal Code (Act C of 2012)</t>
  </si>
  <si>
    <t>Total</t>
  </si>
  <si>
    <t>genocide</t>
  </si>
  <si>
    <t>apartheid</t>
  </si>
  <si>
    <t>incitement against a community</t>
  </si>
  <si>
    <t>defamation of national symbols</t>
  </si>
  <si>
    <t>crime against humanity</t>
  </si>
  <si>
    <t>conviction</t>
  </si>
  <si>
    <t>nationality of the defendant</t>
  </si>
  <si>
    <t>gender</t>
  </si>
  <si>
    <t>age cohort of the defendant</t>
  </si>
  <si>
    <t>b) 18-30 years old</t>
  </si>
  <si>
    <t>punishment</t>
  </si>
  <si>
    <t>imprisonment</t>
  </si>
  <si>
    <t>expulsion</t>
  </si>
  <si>
    <t>public denial of the crimes of national socialist or communist regimes</t>
  </si>
  <si>
    <t>c) 31-45 years ols</t>
  </si>
  <si>
    <t xml:space="preserve">e) above 60 </t>
  </si>
  <si>
    <t>financial penalty</t>
  </si>
  <si>
    <t>compulsory medical treatment</t>
  </si>
  <si>
    <t>c) 31-45 years old</t>
  </si>
  <si>
    <t>d) 46-60 years old</t>
  </si>
  <si>
    <t>rendering electronic data permanently inaccessible</t>
  </si>
  <si>
    <t>use of symbols of despotism</t>
  </si>
  <si>
    <t xml:space="preserve">a) below 18 </t>
  </si>
  <si>
    <t>community service</t>
  </si>
  <si>
    <t>confiscation</t>
  </si>
  <si>
    <t>violence against a member of the community</t>
  </si>
  <si>
    <t>acquittal</t>
  </si>
  <si>
    <t>termination of proceedings</t>
  </si>
  <si>
    <t>b)18-30 years old</t>
  </si>
  <si>
    <t>confinement</t>
  </si>
  <si>
    <t>demotion</t>
  </si>
  <si>
    <t>probationary supervision</t>
  </si>
  <si>
    <t>exclusion from participating in public affairs</t>
  </si>
  <si>
    <t>forfeiture of assets</t>
  </si>
  <si>
    <t>*not yet closed dataset</t>
  </si>
  <si>
    <t xml:space="preserve">** not yet closed dataset, as of 31. March 2022. </t>
  </si>
  <si>
    <t xml:space="preserve">Please note that one defendant might have been sentenced to several punishments, hence the number of penalties imposed may be higher than the number of the defendants. </t>
  </si>
  <si>
    <t xml:space="preserve">Data provided by the Office of the Prosecutor General. </t>
  </si>
  <si>
    <t xml:space="preserve">Data provided by the National Court Office. </t>
  </si>
  <si>
    <t>Victims of hate crimes In Hungary between 2019-2021</t>
  </si>
  <si>
    <t>Year 2019</t>
  </si>
  <si>
    <t>Year 2020</t>
  </si>
  <si>
    <t>Year 2021</t>
  </si>
  <si>
    <t>unknown</t>
  </si>
  <si>
    <t>216.§ violence against a member of the community</t>
  </si>
  <si>
    <t>aged 14-17 years</t>
  </si>
  <si>
    <t>aged 18-24 years</t>
  </si>
  <si>
    <t>aged 25-59 years</t>
  </si>
  <si>
    <t>aged above 60</t>
  </si>
  <si>
    <t>332.§ Incitement against a commmunity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</si>
</sst>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5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/>
  </cellStyleXfs>
  <cellXfs count="112">
    <xf numFmtId="0" fontId="0" fillId="0" borderId="0" xfId="0"/>
    <xf numFmtId="0" fontId="2" fillId="0" borderId="1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 wrapText="1"/>
    </xf>
    <xf numFmtId="0" fontId="2" fillId="0" borderId="3" xfId="2" applyFont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0" fontId="2" fillId="3" borderId="2" xfId="2" applyFont="1" applyFill="1" applyBorder="1" applyAlignment="1">
      <alignment horizontal="center" vertical="center" wrapText="1"/>
    </xf>
    <xf numFmtId="0" fontId="2" fillId="4" borderId="2" xfId="2" applyFont="1" applyFill="1" applyBorder="1" applyAlignment="1">
      <alignment horizontal="center" vertical="center" wrapText="1"/>
    </xf>
    <xf numFmtId="0" fontId="2" fillId="5" borderId="5" xfId="2" applyFont="1" applyFill="1" applyBorder="1" applyAlignment="1">
      <alignment horizontal="center" vertical="center" wrapText="1"/>
    </xf>
    <xf numFmtId="1" fontId="3" fillId="0" borderId="7" xfId="2" applyNumberFormat="1" applyBorder="1" applyAlignment="1">
      <alignment horizontal="right"/>
    </xf>
    <xf numFmtId="0" fontId="3" fillId="0" borderId="7" xfId="2" applyBorder="1" applyAlignment="1">
      <alignment horizontal="right"/>
    </xf>
    <xf numFmtId="1" fontId="3" fillId="0" borderId="8" xfId="2" applyNumberFormat="1" applyBorder="1" applyAlignment="1">
      <alignment horizontal="right"/>
    </xf>
    <xf numFmtId="1" fontId="3" fillId="0" borderId="9" xfId="2" applyNumberFormat="1" applyBorder="1" applyAlignment="1">
      <alignment horizontal="right"/>
    </xf>
    <xf numFmtId="1" fontId="3" fillId="0" borderId="10" xfId="2" applyNumberFormat="1" applyBorder="1" applyAlignment="1">
      <alignment horizontal="right"/>
    </xf>
    <xf numFmtId="0" fontId="3" fillId="0" borderId="11" xfId="2" applyBorder="1" applyAlignment="1">
      <alignment wrapText="1"/>
    </xf>
    <xf numFmtId="1" fontId="3" fillId="0" borderId="12" xfId="2" applyNumberFormat="1" applyBorder="1" applyAlignment="1">
      <alignment horizontal="right"/>
    </xf>
    <xf numFmtId="0" fontId="3" fillId="0" borderId="12" xfId="2" applyBorder="1" applyAlignment="1">
      <alignment horizontal="right"/>
    </xf>
    <xf numFmtId="1" fontId="3" fillId="0" borderId="13" xfId="2" applyNumberFormat="1" applyBorder="1" applyAlignment="1">
      <alignment horizontal="right"/>
    </xf>
    <xf numFmtId="1" fontId="3" fillId="0" borderId="14" xfId="2" applyNumberFormat="1" applyBorder="1" applyAlignment="1">
      <alignment horizontal="right"/>
    </xf>
    <xf numFmtId="1" fontId="1" fillId="2" borderId="15" xfId="1" applyNumberFormat="1" applyBorder="1" applyAlignment="1">
      <alignment horizontal="right"/>
    </xf>
    <xf numFmtId="1" fontId="3" fillId="0" borderId="15" xfId="2" applyNumberFormat="1" applyBorder="1" applyAlignment="1">
      <alignment horizontal="right"/>
    </xf>
    <xf numFmtId="1" fontId="3" fillId="6" borderId="12" xfId="2" applyNumberFormat="1" applyFill="1" applyBorder="1" applyAlignment="1">
      <alignment horizontal="right"/>
    </xf>
    <xf numFmtId="0" fontId="3" fillId="6" borderId="12" xfId="2" applyFill="1" applyBorder="1" applyAlignment="1">
      <alignment horizontal="right"/>
    </xf>
    <xf numFmtId="1" fontId="3" fillId="6" borderId="13" xfId="2" applyNumberFormat="1" applyFill="1" applyBorder="1" applyAlignment="1">
      <alignment horizontal="right"/>
    </xf>
    <xf numFmtId="1" fontId="3" fillId="6" borderId="14" xfId="2" applyNumberFormat="1" applyFill="1" applyBorder="1" applyAlignment="1">
      <alignment horizontal="right"/>
    </xf>
    <xf numFmtId="1" fontId="3" fillId="6" borderId="15" xfId="2" applyNumberFormat="1" applyFill="1" applyBorder="1" applyAlignment="1">
      <alignment horizontal="right"/>
    </xf>
    <xf numFmtId="1" fontId="3" fillId="0" borderId="17" xfId="2" applyNumberFormat="1" applyBorder="1" applyAlignment="1">
      <alignment horizontal="right"/>
    </xf>
    <xf numFmtId="0" fontId="3" fillId="0" borderId="17" xfId="2" applyBorder="1" applyAlignment="1">
      <alignment horizontal="right"/>
    </xf>
    <xf numFmtId="1" fontId="3" fillId="0" borderId="18" xfId="2" applyNumberFormat="1" applyBorder="1" applyAlignment="1">
      <alignment horizontal="right"/>
    </xf>
    <xf numFmtId="1" fontId="3" fillId="0" borderId="19" xfId="2" applyNumberFormat="1" applyBorder="1" applyAlignment="1">
      <alignment horizontal="right"/>
    </xf>
    <xf numFmtId="1" fontId="3" fillId="0" borderId="20" xfId="2" applyNumberFormat="1" applyBorder="1" applyAlignment="1">
      <alignment horizontal="right"/>
    </xf>
    <xf numFmtId="0" fontId="3" fillId="0" borderId="6" xfId="2" applyBorder="1" applyAlignment="1">
      <alignment wrapText="1"/>
    </xf>
    <xf numFmtId="0" fontId="3" fillId="6" borderId="11" xfId="2" applyFill="1" applyBorder="1" applyAlignment="1">
      <alignment wrapText="1"/>
    </xf>
    <xf numFmtId="0" fontId="3" fillId="0" borderId="16" xfId="2" applyBorder="1" applyAlignment="1">
      <alignment wrapText="1"/>
    </xf>
    <xf numFmtId="0" fontId="0" fillId="0" borderId="0" xfId="0" applyAlignment="1">
      <alignment wrapText="1"/>
    </xf>
    <xf numFmtId="0" fontId="3" fillId="0" borderId="11" xfId="2" applyBorder="1" applyAlignment="1">
      <alignment vertical="top" wrapText="1"/>
    </xf>
    <xf numFmtId="1" fontId="3" fillId="6" borderId="13" xfId="2" applyNumberFormat="1" applyFill="1" applyBorder="1" applyAlignment="1">
      <alignment horizontal="right" wrapText="1"/>
    </xf>
    <xf numFmtId="0" fontId="4" fillId="0" borderId="21" xfId="0" applyFont="1" applyBorder="1" applyAlignment="1">
      <alignment horizontal="center"/>
    </xf>
    <xf numFmtId="0" fontId="0" fillId="0" borderId="22" xfId="0" applyBorder="1"/>
    <xf numFmtId="0" fontId="0" fillId="3" borderId="28" xfId="0" applyFill="1" applyBorder="1"/>
    <xf numFmtId="0" fontId="0" fillId="3" borderId="29" xfId="0" applyFill="1" applyBorder="1" applyAlignment="1">
      <alignment horizontal="center"/>
    </xf>
    <xf numFmtId="0" fontId="0" fillId="3" borderId="30" xfId="0" applyFill="1" applyBorder="1" applyAlignment="1">
      <alignment horizontal="center"/>
    </xf>
    <xf numFmtId="0" fontId="0" fillId="3" borderId="31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0" fillId="0" borderId="32" xfId="0" applyBorder="1" applyAlignment="1">
      <alignment horizontal="left" indent="1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12" xfId="0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0" fillId="7" borderId="32" xfId="0" applyFill="1" applyBorder="1" applyAlignment="1">
      <alignment horizontal="left" indent="1"/>
    </xf>
    <xf numFmtId="0" fontId="0" fillId="7" borderId="33" xfId="0" applyFill="1" applyBorder="1" applyAlignment="1">
      <alignment horizontal="center"/>
    </xf>
    <xf numFmtId="0" fontId="0" fillId="7" borderId="34" xfId="0" applyFill="1" applyBorder="1" applyAlignment="1">
      <alignment horizontal="center"/>
    </xf>
    <xf numFmtId="0" fontId="0" fillId="7" borderId="35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2" fillId="7" borderId="15" xfId="0" applyFont="1" applyFill="1" applyBorder="1" applyAlignment="1">
      <alignment horizontal="center"/>
    </xf>
    <xf numFmtId="0" fontId="0" fillId="0" borderId="32" xfId="0" applyBorder="1" applyAlignment="1">
      <alignment horizontal="left" indent="2"/>
    </xf>
    <xf numFmtId="0" fontId="0" fillId="0" borderId="42" xfId="0" applyBorder="1" applyAlignment="1">
      <alignment horizontal="left" indent="2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7" xfId="0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0" fillId="3" borderId="46" xfId="0" applyFill="1" applyBorder="1"/>
    <xf numFmtId="0" fontId="0" fillId="3" borderId="47" xfId="0" applyFill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9" xfId="0" applyFill="1" applyBorder="1" applyAlignment="1">
      <alignment horizontal="center"/>
    </xf>
    <xf numFmtId="0" fontId="0" fillId="3" borderId="50" xfId="0" applyFill="1" applyBorder="1" applyAlignment="1">
      <alignment horizontal="center"/>
    </xf>
    <xf numFmtId="0" fontId="2" fillId="3" borderId="51" xfId="0" applyFont="1" applyFill="1" applyBorder="1" applyAlignment="1">
      <alignment horizontal="center"/>
    </xf>
    <xf numFmtId="0" fontId="0" fillId="0" borderId="36" xfId="0" applyBorder="1" applyAlignment="1">
      <alignment horizontal="left" indent="2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0" fontId="2" fillId="0" borderId="23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top" wrapText="1"/>
    </xf>
    <xf numFmtId="0" fontId="2" fillId="0" borderId="25" xfId="0" applyFont="1" applyBorder="1" applyAlignment="1">
      <alignment horizontal="center" vertical="top"/>
    </xf>
    <xf numFmtId="0" fontId="2" fillId="0" borderId="26" xfId="0" applyFont="1" applyBorder="1" applyAlignment="1">
      <alignment horizontal="center" vertical="top"/>
    </xf>
    <xf numFmtId="0" fontId="2" fillId="0" borderId="27" xfId="0" applyFont="1" applyBorder="1" applyAlignment="1">
      <alignment horizontal="center" vertical="top"/>
    </xf>
    <xf numFmtId="0" fontId="0" fillId="9" borderId="28" xfId="0" applyFill="1" applyBorder="1"/>
    <xf numFmtId="0" fontId="0" fillId="9" borderId="29" xfId="0" applyFill="1" applyBorder="1" applyAlignment="1">
      <alignment horizontal="center"/>
    </xf>
    <xf numFmtId="0" fontId="0" fillId="9" borderId="30" xfId="0" applyFill="1" applyBorder="1" applyAlignment="1">
      <alignment horizontal="center"/>
    </xf>
    <xf numFmtId="0" fontId="0" fillId="9" borderId="31" xfId="0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2" fillId="9" borderId="10" xfId="0" applyFont="1" applyFill="1" applyBorder="1" applyAlignment="1">
      <alignment horizontal="center"/>
    </xf>
    <xf numFmtId="0" fontId="0" fillId="9" borderId="32" xfId="0" applyFill="1" applyBorder="1"/>
    <xf numFmtId="0" fontId="0" fillId="9" borderId="33" xfId="0" applyFill="1" applyBorder="1" applyAlignment="1">
      <alignment horizontal="center"/>
    </xf>
    <xf numFmtId="0" fontId="0" fillId="9" borderId="34" xfId="0" applyFill="1" applyBorder="1" applyAlignment="1">
      <alignment horizontal="center"/>
    </xf>
    <xf numFmtId="0" fontId="0" fillId="9" borderId="35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2" fillId="9" borderId="15" xfId="0" applyFont="1" applyFill="1" applyBorder="1" applyAlignment="1">
      <alignment horizontal="center"/>
    </xf>
    <xf numFmtId="0" fontId="0" fillId="9" borderId="36" xfId="0" applyFill="1" applyBorder="1"/>
    <xf numFmtId="0" fontId="0" fillId="9" borderId="37" xfId="0" applyFill="1" applyBorder="1" applyAlignment="1">
      <alignment horizontal="center"/>
    </xf>
    <xf numFmtId="0" fontId="0" fillId="9" borderId="38" xfId="0" applyFill="1" applyBorder="1" applyAlignment="1">
      <alignment horizontal="center"/>
    </xf>
    <xf numFmtId="0" fontId="0" fillId="9" borderId="39" xfId="0" applyFill="1" applyBorder="1" applyAlignment="1">
      <alignment horizontal="center"/>
    </xf>
    <xf numFmtId="0" fontId="0" fillId="9" borderId="40" xfId="0" applyFill="1" applyBorder="1" applyAlignment="1">
      <alignment horizontal="center"/>
    </xf>
    <xf numFmtId="0" fontId="2" fillId="9" borderId="41" xfId="0" applyFont="1" applyFill="1" applyBorder="1" applyAlignment="1">
      <alignment horizontal="center"/>
    </xf>
    <xf numFmtId="0" fontId="5" fillId="0" borderId="52" xfId="0" applyFont="1" applyFill="1" applyBorder="1" applyAlignment="1">
      <alignment horizontal="center"/>
    </xf>
    <xf numFmtId="0" fontId="6" fillId="0" borderId="52" xfId="0" applyFont="1" applyFill="1" applyBorder="1" applyAlignment="1">
      <alignment horizontal="center"/>
    </xf>
    <xf numFmtId="0" fontId="5" fillId="8" borderId="52" xfId="0" applyFont="1" applyFill="1" applyBorder="1" applyAlignment="1">
      <alignment horizontal="left"/>
    </xf>
    <xf numFmtId="0" fontId="5" fillId="8" borderId="52" xfId="0" applyNumberFormat="1" applyFont="1" applyFill="1" applyBorder="1" applyAlignment="1">
      <alignment horizontal="right" indent="3"/>
    </xf>
    <xf numFmtId="0" fontId="6" fillId="0" borderId="52" xfId="0" applyFont="1" applyFill="1" applyBorder="1" applyAlignment="1">
      <alignment horizontal="left" indent="1"/>
    </xf>
    <xf numFmtId="0" fontId="5" fillId="0" borderId="52" xfId="0" applyNumberFormat="1" applyFont="1" applyFill="1" applyBorder="1" applyAlignment="1">
      <alignment horizontal="right" indent="3"/>
    </xf>
    <xf numFmtId="0" fontId="6" fillId="0" borderId="52" xfId="0" applyNumberFormat="1" applyFont="1" applyFill="1" applyBorder="1" applyAlignment="1">
      <alignment horizontal="right" indent="3"/>
    </xf>
    <xf numFmtId="0" fontId="6" fillId="0" borderId="0" xfId="0" applyFont="1" applyFill="1" applyBorder="1" applyAlignment="1">
      <alignment horizontal="left" inden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 vertical="top" wrapText="1"/>
    </xf>
    <xf numFmtId="0" fontId="5" fillId="0" borderId="52" xfId="0" applyFont="1" applyFill="1" applyBorder="1" applyAlignment="1">
      <alignment horizontal="center" vertical="center" wrapText="1"/>
    </xf>
    <xf numFmtId="0" fontId="5" fillId="0" borderId="52" xfId="0" applyFont="1" applyFill="1" applyBorder="1" applyAlignment="1">
      <alignment horizontal="center" vertical="center"/>
    </xf>
  </cellXfs>
  <cellStyles count="3">
    <cellStyle name="Jó" xfId="1" builtinId="26"/>
    <cellStyle name="Normál" xfId="0" builtinId="0"/>
    <cellStyle name="Normál 2" xfId="2"/>
  </cellStyles>
  <dxfs count="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6"/>
  <sheetViews>
    <sheetView topLeftCell="A76" workbookViewId="0">
      <selection activeCell="A106" sqref="A106"/>
    </sheetView>
  </sheetViews>
  <sheetFormatPr defaultRowHeight="15" x14ac:dyDescent="0.25"/>
  <cols>
    <col min="1" max="1" width="92.85546875" customWidth="1"/>
    <col min="2" max="2" width="13.42578125" customWidth="1"/>
    <col min="3" max="3" width="13.85546875" customWidth="1"/>
  </cols>
  <sheetData>
    <row r="1" spans="1:8" ht="18.75" x14ac:dyDescent="0.3">
      <c r="A1" s="108" t="s">
        <v>58</v>
      </c>
      <c r="B1" s="108"/>
      <c r="C1" s="108"/>
      <c r="D1" s="108"/>
      <c r="E1" s="108"/>
      <c r="F1" s="108"/>
      <c r="G1" s="108"/>
      <c r="H1" s="108"/>
    </row>
    <row r="2" spans="1:8" ht="19.5" thickBot="1" x14ac:dyDescent="0.35">
      <c r="A2" s="36"/>
      <c r="B2" s="36"/>
      <c r="C2" s="36"/>
      <c r="D2" s="36"/>
      <c r="E2" s="36"/>
      <c r="F2" s="36"/>
      <c r="G2" s="36"/>
      <c r="H2" s="36"/>
    </row>
    <row r="3" spans="1:8" ht="75.75" thickBot="1" x14ac:dyDescent="0.3">
      <c r="A3" s="37"/>
      <c r="B3" s="77" t="s">
        <v>59</v>
      </c>
      <c r="C3" s="78" t="s">
        <v>60</v>
      </c>
      <c r="D3" s="79">
        <v>2019</v>
      </c>
      <c r="E3" s="80">
        <v>2020</v>
      </c>
      <c r="F3" s="80" t="s">
        <v>40</v>
      </c>
      <c r="G3" s="80" t="s">
        <v>41</v>
      </c>
      <c r="H3" s="81" t="s">
        <v>61</v>
      </c>
    </row>
    <row r="4" spans="1:8" x14ac:dyDescent="0.25">
      <c r="A4" s="82" t="s">
        <v>62</v>
      </c>
      <c r="B4" s="83" t="s">
        <v>42</v>
      </c>
      <c r="C4" s="84" t="s">
        <v>43</v>
      </c>
      <c r="D4" s="85">
        <v>0</v>
      </c>
      <c r="E4" s="86">
        <v>0</v>
      </c>
      <c r="F4" s="86">
        <v>0</v>
      </c>
      <c r="G4" s="86">
        <v>0</v>
      </c>
      <c r="H4" s="87">
        <f>+SUM(D4:G4)</f>
        <v>0</v>
      </c>
    </row>
    <row r="5" spans="1:8" x14ac:dyDescent="0.25">
      <c r="A5" s="88" t="s">
        <v>63</v>
      </c>
      <c r="B5" s="89" t="s">
        <v>44</v>
      </c>
      <c r="C5" s="90" t="s">
        <v>45</v>
      </c>
      <c r="D5" s="91">
        <v>0</v>
      </c>
      <c r="E5" s="92">
        <v>0</v>
      </c>
      <c r="F5" s="92">
        <v>0</v>
      </c>
      <c r="G5" s="92">
        <v>0</v>
      </c>
      <c r="H5" s="93">
        <f t="shared" ref="H5:H11" si="0">+SUM(D5:G5)</f>
        <v>0</v>
      </c>
    </row>
    <row r="6" spans="1:8" x14ac:dyDescent="0.25">
      <c r="A6" s="88" t="s">
        <v>64</v>
      </c>
      <c r="B6" s="89" t="s">
        <v>46</v>
      </c>
      <c r="C6" s="90" t="s">
        <v>47</v>
      </c>
      <c r="D6" s="91">
        <v>0</v>
      </c>
      <c r="E6" s="92">
        <v>0</v>
      </c>
      <c r="F6" s="92">
        <v>0</v>
      </c>
      <c r="G6" s="92">
        <v>0</v>
      </c>
      <c r="H6" s="93">
        <f t="shared" si="0"/>
        <v>0</v>
      </c>
    </row>
    <row r="7" spans="1:8" ht="15.75" thickBot="1" x14ac:dyDescent="0.3">
      <c r="A7" s="94" t="s">
        <v>65</v>
      </c>
      <c r="B7" s="95" t="s">
        <v>48</v>
      </c>
      <c r="C7" s="96" t="s">
        <v>49</v>
      </c>
      <c r="D7" s="97">
        <v>0</v>
      </c>
      <c r="E7" s="98">
        <v>0</v>
      </c>
      <c r="F7" s="98">
        <v>0</v>
      </c>
      <c r="G7" s="98">
        <v>0</v>
      </c>
      <c r="H7" s="99">
        <f t="shared" si="0"/>
        <v>0</v>
      </c>
    </row>
    <row r="8" spans="1:8" x14ac:dyDescent="0.25">
      <c r="A8" s="38" t="s">
        <v>66</v>
      </c>
      <c r="B8" s="39" t="s">
        <v>47</v>
      </c>
      <c r="C8" s="40" t="s">
        <v>50</v>
      </c>
      <c r="D8" s="41">
        <v>0</v>
      </c>
      <c r="E8" s="42">
        <v>0</v>
      </c>
      <c r="F8" s="42">
        <v>1</v>
      </c>
      <c r="G8" s="42">
        <v>0</v>
      </c>
      <c r="H8" s="43">
        <f t="shared" si="0"/>
        <v>1</v>
      </c>
    </row>
    <row r="9" spans="1:8" x14ac:dyDescent="0.25">
      <c r="A9" s="44" t="s">
        <v>67</v>
      </c>
      <c r="B9" s="45"/>
      <c r="C9" s="46"/>
      <c r="D9" s="47">
        <v>0</v>
      </c>
      <c r="E9" s="48">
        <v>0</v>
      </c>
      <c r="F9" s="48">
        <v>1</v>
      </c>
      <c r="G9" s="48">
        <v>0</v>
      </c>
      <c r="H9" s="49">
        <f t="shared" si="0"/>
        <v>1</v>
      </c>
    </row>
    <row r="10" spans="1:8" x14ac:dyDescent="0.25">
      <c r="A10" s="50" t="s">
        <v>68</v>
      </c>
      <c r="B10" s="51"/>
      <c r="C10" s="52"/>
      <c r="D10" s="53"/>
      <c r="E10" s="54"/>
      <c r="F10" s="54"/>
      <c r="G10" s="54"/>
      <c r="H10" s="55"/>
    </row>
    <row r="11" spans="1:8" x14ac:dyDescent="0.25">
      <c r="A11" s="56" t="s">
        <v>34</v>
      </c>
      <c r="B11" s="45"/>
      <c r="C11" s="46"/>
      <c r="D11" s="47">
        <v>0</v>
      </c>
      <c r="E11" s="48">
        <v>0</v>
      </c>
      <c r="F11" s="48">
        <v>1</v>
      </c>
      <c r="G11" s="48">
        <v>0</v>
      </c>
      <c r="H11" s="49">
        <f t="shared" si="0"/>
        <v>1</v>
      </c>
    </row>
    <row r="12" spans="1:8" x14ac:dyDescent="0.25">
      <c r="A12" s="50" t="s">
        <v>69</v>
      </c>
      <c r="B12" s="51"/>
      <c r="C12" s="52"/>
      <c r="D12" s="53"/>
      <c r="E12" s="54"/>
      <c r="F12" s="54"/>
      <c r="G12" s="54"/>
      <c r="H12" s="55"/>
    </row>
    <row r="13" spans="1:8" x14ac:dyDescent="0.25">
      <c r="A13" s="56" t="s">
        <v>27</v>
      </c>
      <c r="B13" s="45"/>
      <c r="C13" s="46"/>
      <c r="D13" s="47">
        <v>0</v>
      </c>
      <c r="E13" s="48">
        <v>0</v>
      </c>
      <c r="F13" s="48">
        <v>1</v>
      </c>
      <c r="G13" s="48">
        <v>0</v>
      </c>
      <c r="H13" s="49">
        <f t="shared" ref="H13:H14" si="1">+SUM(D13:G13)</f>
        <v>1</v>
      </c>
    </row>
    <row r="14" spans="1:8" x14ac:dyDescent="0.25">
      <c r="A14" s="56" t="s">
        <v>37</v>
      </c>
      <c r="B14" s="45"/>
      <c r="C14" s="46"/>
      <c r="D14" s="47">
        <v>0</v>
      </c>
      <c r="E14" s="48">
        <v>0</v>
      </c>
      <c r="F14" s="48">
        <v>0</v>
      </c>
      <c r="G14" s="48">
        <v>0</v>
      </c>
      <c r="H14" s="49">
        <f t="shared" si="1"/>
        <v>0</v>
      </c>
    </row>
    <row r="15" spans="1:8" x14ac:dyDescent="0.25">
      <c r="A15" s="50" t="s">
        <v>70</v>
      </c>
      <c r="B15" s="51"/>
      <c r="C15" s="52"/>
      <c r="D15" s="53"/>
      <c r="E15" s="54"/>
      <c r="F15" s="54"/>
      <c r="G15" s="54"/>
      <c r="H15" s="55"/>
    </row>
    <row r="16" spans="1:8" x14ac:dyDescent="0.25">
      <c r="A16" s="56" t="s">
        <v>71</v>
      </c>
      <c r="B16" s="45"/>
      <c r="C16" s="46"/>
      <c r="D16" s="47">
        <v>0</v>
      </c>
      <c r="E16" s="48">
        <v>0</v>
      </c>
      <c r="F16" s="48">
        <v>1</v>
      </c>
      <c r="G16" s="48">
        <v>0</v>
      </c>
      <c r="H16" s="49">
        <f>SUM(D16:G16)</f>
        <v>1</v>
      </c>
    </row>
    <row r="17" spans="1:8" x14ac:dyDescent="0.25">
      <c r="A17" s="50" t="s">
        <v>72</v>
      </c>
      <c r="B17" s="51"/>
      <c r="C17" s="52"/>
      <c r="D17" s="53"/>
      <c r="E17" s="54"/>
      <c r="F17" s="54"/>
      <c r="G17" s="54"/>
      <c r="H17" s="55"/>
    </row>
    <row r="18" spans="1:8" x14ac:dyDescent="0.25">
      <c r="A18" s="56" t="s">
        <v>73</v>
      </c>
      <c r="B18" s="45"/>
      <c r="C18" s="46"/>
      <c r="D18" s="47">
        <v>0</v>
      </c>
      <c r="E18" s="48">
        <v>0</v>
      </c>
      <c r="F18" s="48">
        <v>1</v>
      </c>
      <c r="G18" s="48">
        <v>0</v>
      </c>
      <c r="H18" s="49">
        <f>SUM(D18:G18)</f>
        <v>1</v>
      </c>
    </row>
    <row r="19" spans="1:8" ht="15.75" thickBot="1" x14ac:dyDescent="0.3">
      <c r="A19" s="57" t="s">
        <v>74</v>
      </c>
      <c r="B19" s="58"/>
      <c r="C19" s="59"/>
      <c r="D19" s="60">
        <v>0</v>
      </c>
      <c r="E19" s="61">
        <v>0</v>
      </c>
      <c r="F19" s="61">
        <v>1</v>
      </c>
      <c r="G19" s="61">
        <v>0</v>
      </c>
      <c r="H19" s="62">
        <f t="shared" ref="H19" si="2">SUM(D19:G19)</f>
        <v>1</v>
      </c>
    </row>
    <row r="20" spans="1:8" x14ac:dyDescent="0.25">
      <c r="A20" s="63" t="s">
        <v>75</v>
      </c>
      <c r="B20" s="64" t="s">
        <v>51</v>
      </c>
      <c r="C20" s="65" t="s">
        <v>52</v>
      </c>
      <c r="D20" s="66">
        <v>1</v>
      </c>
      <c r="E20" s="67">
        <v>1</v>
      </c>
      <c r="F20" s="67">
        <v>1</v>
      </c>
      <c r="G20" s="67">
        <v>0</v>
      </c>
      <c r="H20" s="68">
        <f t="shared" ref="H20:H21" si="3">+SUM(D20:G20)</f>
        <v>3</v>
      </c>
    </row>
    <row r="21" spans="1:8" x14ac:dyDescent="0.25">
      <c r="A21" s="44" t="s">
        <v>67</v>
      </c>
      <c r="B21" s="45"/>
      <c r="C21" s="46"/>
      <c r="D21" s="47">
        <v>1</v>
      </c>
      <c r="E21" s="48">
        <v>1</v>
      </c>
      <c r="F21" s="48">
        <v>1</v>
      </c>
      <c r="G21" s="48">
        <v>0</v>
      </c>
      <c r="H21" s="49">
        <f t="shared" si="3"/>
        <v>3</v>
      </c>
    </row>
    <row r="22" spans="1:8" x14ac:dyDescent="0.25">
      <c r="A22" s="50" t="s">
        <v>68</v>
      </c>
      <c r="B22" s="51"/>
      <c r="C22" s="52"/>
      <c r="D22" s="53"/>
      <c r="E22" s="54"/>
      <c r="F22" s="54"/>
      <c r="G22" s="54"/>
      <c r="H22" s="55"/>
    </row>
    <row r="23" spans="1:8" x14ac:dyDescent="0.25">
      <c r="A23" s="56" t="s">
        <v>24</v>
      </c>
      <c r="B23" s="45"/>
      <c r="C23" s="46"/>
      <c r="D23" s="47">
        <v>1</v>
      </c>
      <c r="E23" s="48">
        <v>1</v>
      </c>
      <c r="F23" s="48">
        <v>1</v>
      </c>
      <c r="G23" s="48">
        <v>0</v>
      </c>
      <c r="H23" s="49">
        <f t="shared" ref="H23" si="4">+SUM(D23:G23)</f>
        <v>3</v>
      </c>
    </row>
    <row r="24" spans="1:8" x14ac:dyDescent="0.25">
      <c r="A24" s="50" t="s">
        <v>69</v>
      </c>
      <c r="B24" s="51"/>
      <c r="C24" s="52"/>
      <c r="D24" s="53"/>
      <c r="E24" s="54"/>
      <c r="F24" s="54"/>
      <c r="G24" s="54"/>
      <c r="H24" s="55"/>
    </row>
    <row r="25" spans="1:8" x14ac:dyDescent="0.25">
      <c r="A25" s="56" t="s">
        <v>27</v>
      </c>
      <c r="B25" s="45"/>
      <c r="C25" s="46"/>
      <c r="D25" s="47">
        <v>1</v>
      </c>
      <c r="E25" s="48">
        <v>1</v>
      </c>
      <c r="F25" s="48">
        <v>1</v>
      </c>
      <c r="G25" s="48">
        <v>0</v>
      </c>
      <c r="H25" s="49">
        <f t="shared" ref="H25:H26" si="5">+SUM(D25:G25)</f>
        <v>3</v>
      </c>
    </row>
    <row r="26" spans="1:8" x14ac:dyDescent="0.25">
      <c r="A26" s="56" t="s">
        <v>37</v>
      </c>
      <c r="B26" s="45"/>
      <c r="C26" s="46"/>
      <c r="D26" s="47">
        <v>0</v>
      </c>
      <c r="E26" s="48">
        <v>0</v>
      </c>
      <c r="F26" s="48">
        <v>0</v>
      </c>
      <c r="G26" s="48">
        <v>0</v>
      </c>
      <c r="H26" s="49">
        <f t="shared" si="5"/>
        <v>0</v>
      </c>
    </row>
    <row r="27" spans="1:8" x14ac:dyDescent="0.25">
      <c r="A27" s="50" t="s">
        <v>70</v>
      </c>
      <c r="B27" s="51"/>
      <c r="C27" s="52"/>
      <c r="D27" s="53"/>
      <c r="E27" s="54"/>
      <c r="F27" s="54"/>
      <c r="G27" s="54"/>
      <c r="H27" s="55"/>
    </row>
    <row r="28" spans="1:8" x14ac:dyDescent="0.25">
      <c r="A28" s="56" t="s">
        <v>76</v>
      </c>
      <c r="B28" s="45"/>
      <c r="C28" s="46"/>
      <c r="D28" s="47">
        <v>0</v>
      </c>
      <c r="E28" s="48">
        <v>1</v>
      </c>
      <c r="F28" s="48">
        <v>0</v>
      </c>
      <c r="G28" s="48">
        <v>0</v>
      </c>
      <c r="H28" s="49">
        <f>SUM(D28:G28)</f>
        <v>1</v>
      </c>
    </row>
    <row r="29" spans="1:8" x14ac:dyDescent="0.25">
      <c r="A29" s="56" t="s">
        <v>77</v>
      </c>
      <c r="B29" s="45"/>
      <c r="C29" s="46"/>
      <c r="D29" s="47">
        <v>1</v>
      </c>
      <c r="E29" s="48">
        <v>0</v>
      </c>
      <c r="F29" s="48">
        <v>1</v>
      </c>
      <c r="G29" s="48">
        <v>0</v>
      </c>
      <c r="H29" s="49">
        <f>SUM(D29:G29)</f>
        <v>2</v>
      </c>
    </row>
    <row r="30" spans="1:8" x14ac:dyDescent="0.25">
      <c r="A30" s="50" t="s">
        <v>72</v>
      </c>
      <c r="B30" s="51"/>
      <c r="C30" s="52"/>
      <c r="D30" s="53"/>
      <c r="E30" s="54"/>
      <c r="F30" s="54"/>
      <c r="G30" s="54"/>
      <c r="H30" s="55"/>
    </row>
    <row r="31" spans="1:8" x14ac:dyDescent="0.25">
      <c r="A31" s="56" t="s">
        <v>78</v>
      </c>
      <c r="B31" s="45"/>
      <c r="C31" s="46"/>
      <c r="D31" s="47">
        <v>0</v>
      </c>
      <c r="E31" s="48">
        <v>1</v>
      </c>
      <c r="F31" s="48">
        <v>1</v>
      </c>
      <c r="G31" s="48">
        <v>0</v>
      </c>
      <c r="H31" s="49">
        <f>SUM(D31:G31)</f>
        <v>2</v>
      </c>
    </row>
    <row r="32" spans="1:8" ht="15.75" thickBot="1" x14ac:dyDescent="0.3">
      <c r="A32" s="69" t="s">
        <v>79</v>
      </c>
      <c r="B32" s="70"/>
      <c r="C32" s="71"/>
      <c r="D32" s="72">
        <v>1</v>
      </c>
      <c r="E32" s="73">
        <v>0</v>
      </c>
      <c r="F32" s="73">
        <v>0</v>
      </c>
      <c r="G32" s="73">
        <v>0</v>
      </c>
      <c r="H32" s="74">
        <f t="shared" ref="H32" si="6">SUM(D32:G32)</f>
        <v>1</v>
      </c>
    </row>
    <row r="33" spans="1:8" x14ac:dyDescent="0.25">
      <c r="A33" s="38" t="s">
        <v>64</v>
      </c>
      <c r="B33" s="39" t="s">
        <v>47</v>
      </c>
      <c r="C33" s="40" t="s">
        <v>53</v>
      </c>
      <c r="D33" s="41">
        <v>0</v>
      </c>
      <c r="E33" s="42">
        <v>1</v>
      </c>
      <c r="F33" s="42">
        <v>3</v>
      </c>
      <c r="G33" s="42">
        <v>0</v>
      </c>
      <c r="H33" s="43">
        <f t="shared" ref="H33:H34" si="7">+SUM(D33:G33)</f>
        <v>4</v>
      </c>
    </row>
    <row r="34" spans="1:8" x14ac:dyDescent="0.25">
      <c r="A34" s="44" t="s">
        <v>67</v>
      </c>
      <c r="B34" s="45"/>
      <c r="C34" s="46"/>
      <c r="D34" s="47">
        <v>0</v>
      </c>
      <c r="E34" s="48">
        <v>1</v>
      </c>
      <c r="F34" s="48">
        <v>3</v>
      </c>
      <c r="G34" s="48">
        <v>0</v>
      </c>
      <c r="H34" s="49">
        <f t="shared" si="7"/>
        <v>4</v>
      </c>
    </row>
    <row r="35" spans="1:8" x14ac:dyDescent="0.25">
      <c r="A35" s="50" t="s">
        <v>68</v>
      </c>
      <c r="B35" s="51"/>
      <c r="C35" s="52"/>
      <c r="D35" s="53"/>
      <c r="E35" s="54"/>
      <c r="F35" s="54"/>
      <c r="G35" s="54"/>
      <c r="H35" s="55"/>
    </row>
    <row r="36" spans="1:8" x14ac:dyDescent="0.25">
      <c r="A36" s="56" t="s">
        <v>24</v>
      </c>
      <c r="B36" s="45"/>
      <c r="C36" s="46"/>
      <c r="D36" s="47">
        <v>0</v>
      </c>
      <c r="E36" s="48">
        <v>1</v>
      </c>
      <c r="F36" s="48">
        <v>3</v>
      </c>
      <c r="G36" s="48">
        <v>0</v>
      </c>
      <c r="H36" s="49">
        <f t="shared" ref="H36" si="8">+SUM(D36:G36)</f>
        <v>4</v>
      </c>
    </row>
    <row r="37" spans="1:8" x14ac:dyDescent="0.25">
      <c r="A37" s="50" t="s">
        <v>69</v>
      </c>
      <c r="B37" s="51"/>
      <c r="C37" s="52"/>
      <c r="D37" s="53"/>
      <c r="E37" s="54"/>
      <c r="F37" s="54"/>
      <c r="G37" s="54"/>
      <c r="H37" s="55"/>
    </row>
    <row r="38" spans="1:8" x14ac:dyDescent="0.25">
      <c r="A38" s="56" t="s">
        <v>27</v>
      </c>
      <c r="B38" s="45"/>
      <c r="C38" s="46"/>
      <c r="D38" s="47">
        <v>0</v>
      </c>
      <c r="E38" s="48">
        <v>1</v>
      </c>
      <c r="F38" s="48">
        <v>3</v>
      </c>
      <c r="G38" s="48">
        <v>0</v>
      </c>
      <c r="H38" s="49">
        <f t="shared" ref="H38:H39" si="9">+SUM(D38:G38)</f>
        <v>4</v>
      </c>
    </row>
    <row r="39" spans="1:8" x14ac:dyDescent="0.25">
      <c r="A39" s="56" t="s">
        <v>37</v>
      </c>
      <c r="B39" s="45"/>
      <c r="C39" s="46"/>
      <c r="D39" s="47">
        <v>0</v>
      </c>
      <c r="E39" s="48">
        <v>0</v>
      </c>
      <c r="F39" s="48">
        <v>0</v>
      </c>
      <c r="G39" s="48">
        <v>0</v>
      </c>
      <c r="H39" s="49">
        <f t="shared" si="9"/>
        <v>0</v>
      </c>
    </row>
    <row r="40" spans="1:8" x14ac:dyDescent="0.25">
      <c r="A40" s="50" t="s">
        <v>70</v>
      </c>
      <c r="B40" s="51"/>
      <c r="C40" s="52"/>
      <c r="D40" s="53"/>
      <c r="E40" s="54"/>
      <c r="F40" s="54"/>
      <c r="G40" s="54"/>
      <c r="H40" s="55"/>
    </row>
    <row r="41" spans="1:8" x14ac:dyDescent="0.25">
      <c r="A41" s="56" t="s">
        <v>80</v>
      </c>
      <c r="B41" s="45"/>
      <c r="C41" s="46"/>
      <c r="D41" s="47">
        <v>0</v>
      </c>
      <c r="E41" s="48">
        <v>0</v>
      </c>
      <c r="F41" s="48">
        <v>3</v>
      </c>
      <c r="G41" s="48">
        <v>0</v>
      </c>
      <c r="H41" s="49">
        <f>SUM(D41:G41)</f>
        <v>3</v>
      </c>
    </row>
    <row r="42" spans="1:8" x14ac:dyDescent="0.25">
      <c r="A42" s="56" t="s">
        <v>81</v>
      </c>
      <c r="B42" s="45"/>
      <c r="C42" s="46"/>
      <c r="D42" s="47">
        <v>0</v>
      </c>
      <c r="E42" s="48">
        <v>1</v>
      </c>
      <c r="F42" s="48">
        <v>0</v>
      </c>
      <c r="G42" s="48">
        <v>0</v>
      </c>
      <c r="H42" s="49">
        <f>SUM(D42:G42)</f>
        <v>1</v>
      </c>
    </row>
    <row r="43" spans="1:8" x14ac:dyDescent="0.25">
      <c r="A43" s="50" t="s">
        <v>72</v>
      </c>
      <c r="B43" s="51"/>
      <c r="C43" s="52"/>
      <c r="D43" s="53"/>
      <c r="E43" s="54"/>
      <c r="F43" s="54"/>
      <c r="G43" s="54"/>
      <c r="H43" s="55"/>
    </row>
    <row r="44" spans="1:8" x14ac:dyDescent="0.25">
      <c r="A44" s="56" t="s">
        <v>73</v>
      </c>
      <c r="B44" s="45"/>
      <c r="C44" s="46"/>
      <c r="D44" s="47">
        <v>0</v>
      </c>
      <c r="E44" s="48">
        <v>0</v>
      </c>
      <c r="F44" s="48">
        <v>3</v>
      </c>
      <c r="G44" s="48">
        <v>0</v>
      </c>
      <c r="H44" s="49">
        <f>SUM(D44:G44)</f>
        <v>3</v>
      </c>
    </row>
    <row r="45" spans="1:8" x14ac:dyDescent="0.25">
      <c r="A45" s="56" t="s">
        <v>78</v>
      </c>
      <c r="B45" s="45"/>
      <c r="C45" s="46"/>
      <c r="D45" s="47">
        <v>0</v>
      </c>
      <c r="E45" s="48">
        <v>1</v>
      </c>
      <c r="F45" s="48">
        <v>0</v>
      </c>
      <c r="G45" s="48">
        <v>0</v>
      </c>
      <c r="H45" s="49">
        <f>SUM(D45:G45)</f>
        <v>1</v>
      </c>
    </row>
    <row r="46" spans="1:8" x14ac:dyDescent="0.25">
      <c r="A46" s="56" t="s">
        <v>93</v>
      </c>
      <c r="B46" s="45"/>
      <c r="C46" s="46"/>
      <c r="D46" s="47">
        <v>0</v>
      </c>
      <c r="E46" s="48">
        <v>0</v>
      </c>
      <c r="F46" s="48">
        <v>1</v>
      </c>
      <c r="G46" s="48">
        <v>0</v>
      </c>
      <c r="H46" s="49">
        <f>SUM(D46:G46)</f>
        <v>1</v>
      </c>
    </row>
    <row r="47" spans="1:8" ht="15.75" thickBot="1" x14ac:dyDescent="0.3">
      <c r="A47" s="57" t="s">
        <v>82</v>
      </c>
      <c r="B47" s="58"/>
      <c r="C47" s="59"/>
      <c r="D47" s="60">
        <v>0</v>
      </c>
      <c r="E47" s="61">
        <v>0</v>
      </c>
      <c r="F47" s="61">
        <v>1</v>
      </c>
      <c r="G47" s="61">
        <v>0</v>
      </c>
      <c r="H47" s="62">
        <f>SUM(D47:G47)</f>
        <v>1</v>
      </c>
    </row>
    <row r="48" spans="1:8" x14ac:dyDescent="0.25">
      <c r="A48" s="63" t="s">
        <v>83</v>
      </c>
      <c r="B48" s="64" t="s">
        <v>54</v>
      </c>
      <c r="C48" s="65" t="s">
        <v>55</v>
      </c>
      <c r="D48" s="66">
        <v>3</v>
      </c>
      <c r="E48" s="67">
        <v>2</v>
      </c>
      <c r="F48" s="67">
        <v>5</v>
      </c>
      <c r="G48" s="67">
        <v>2</v>
      </c>
      <c r="H48" s="68">
        <f t="shared" ref="H48:H49" si="10">+SUM(D48:G48)</f>
        <v>12</v>
      </c>
    </row>
    <row r="49" spans="1:8" x14ac:dyDescent="0.25">
      <c r="A49" s="44" t="s">
        <v>67</v>
      </c>
      <c r="B49" s="45"/>
      <c r="C49" s="46"/>
      <c r="D49" s="47">
        <v>3</v>
      </c>
      <c r="E49" s="48">
        <v>2</v>
      </c>
      <c r="F49" s="48">
        <v>5</v>
      </c>
      <c r="G49" s="48">
        <v>2</v>
      </c>
      <c r="H49" s="49">
        <f t="shared" si="10"/>
        <v>12</v>
      </c>
    </row>
    <row r="50" spans="1:8" x14ac:dyDescent="0.25">
      <c r="A50" s="50" t="s">
        <v>68</v>
      </c>
      <c r="B50" s="51"/>
      <c r="C50" s="52"/>
      <c r="D50" s="53"/>
      <c r="E50" s="54"/>
      <c r="F50" s="54"/>
      <c r="G50" s="54"/>
      <c r="H50" s="55"/>
    </row>
    <row r="51" spans="1:8" x14ac:dyDescent="0.25">
      <c r="A51" s="56" t="s">
        <v>24</v>
      </c>
      <c r="B51" s="45"/>
      <c r="C51" s="46"/>
      <c r="D51" s="47">
        <v>3</v>
      </c>
      <c r="E51" s="48">
        <v>2</v>
      </c>
      <c r="F51" s="48">
        <v>5</v>
      </c>
      <c r="G51" s="48">
        <v>2</v>
      </c>
      <c r="H51" s="49">
        <f t="shared" ref="H51" si="11">+SUM(D51:G51)</f>
        <v>12</v>
      </c>
    </row>
    <row r="52" spans="1:8" x14ac:dyDescent="0.25">
      <c r="A52" s="50" t="s">
        <v>69</v>
      </c>
      <c r="B52" s="51"/>
      <c r="C52" s="52"/>
      <c r="D52" s="53"/>
      <c r="E52" s="54"/>
      <c r="F52" s="54"/>
      <c r="G52" s="54"/>
      <c r="H52" s="55"/>
    </row>
    <row r="53" spans="1:8" x14ac:dyDescent="0.25">
      <c r="A53" s="56" t="s">
        <v>27</v>
      </c>
      <c r="B53" s="45"/>
      <c r="C53" s="46"/>
      <c r="D53" s="47">
        <v>2</v>
      </c>
      <c r="E53" s="48">
        <v>2</v>
      </c>
      <c r="F53" s="48">
        <v>5</v>
      </c>
      <c r="G53" s="48">
        <v>2</v>
      </c>
      <c r="H53" s="49">
        <f t="shared" ref="H53:H54" si="12">+SUM(D53:G53)</f>
        <v>11</v>
      </c>
    </row>
    <row r="54" spans="1:8" x14ac:dyDescent="0.25">
      <c r="A54" s="56" t="s">
        <v>37</v>
      </c>
      <c r="B54" s="45"/>
      <c r="C54" s="46"/>
      <c r="D54" s="47">
        <v>1</v>
      </c>
      <c r="E54" s="48">
        <v>0</v>
      </c>
      <c r="F54" s="48">
        <v>0</v>
      </c>
      <c r="G54" s="48">
        <v>0</v>
      </c>
      <c r="H54" s="49">
        <f t="shared" si="12"/>
        <v>1</v>
      </c>
    </row>
    <row r="55" spans="1:8" x14ac:dyDescent="0.25">
      <c r="A55" s="50" t="s">
        <v>70</v>
      </c>
      <c r="B55" s="51"/>
      <c r="C55" s="52"/>
      <c r="D55" s="53"/>
      <c r="E55" s="54"/>
      <c r="F55" s="54"/>
      <c r="G55" s="54"/>
      <c r="H55" s="55"/>
    </row>
    <row r="56" spans="1:8" x14ac:dyDescent="0.25">
      <c r="A56" s="56" t="s">
        <v>84</v>
      </c>
      <c r="B56" s="45"/>
      <c r="C56" s="46"/>
      <c r="D56" s="47">
        <v>1</v>
      </c>
      <c r="E56" s="48">
        <v>0</v>
      </c>
      <c r="F56" s="48">
        <v>2</v>
      </c>
      <c r="G56" s="48">
        <v>0</v>
      </c>
      <c r="H56" s="49">
        <f>SUM(D56:G56)</f>
        <v>3</v>
      </c>
    </row>
    <row r="57" spans="1:8" x14ac:dyDescent="0.25">
      <c r="A57" s="56" t="s">
        <v>71</v>
      </c>
      <c r="B57" s="45"/>
      <c r="C57" s="46"/>
      <c r="D57" s="47">
        <v>1</v>
      </c>
      <c r="E57" s="48">
        <v>0</v>
      </c>
      <c r="F57" s="48">
        <v>2</v>
      </c>
      <c r="G57" s="48">
        <v>2</v>
      </c>
      <c r="H57" s="49">
        <f>SUM(D57:G57)</f>
        <v>5</v>
      </c>
    </row>
    <row r="58" spans="1:8" x14ac:dyDescent="0.25">
      <c r="A58" s="56" t="s">
        <v>80</v>
      </c>
      <c r="B58" s="45"/>
      <c r="C58" s="46"/>
      <c r="D58" s="47">
        <v>0</v>
      </c>
      <c r="E58" s="48">
        <v>1</v>
      </c>
      <c r="F58" s="48">
        <v>0</v>
      </c>
      <c r="G58" s="48">
        <v>0</v>
      </c>
      <c r="H58" s="49">
        <f>SUM(D58:G58)</f>
        <v>1</v>
      </c>
    </row>
    <row r="59" spans="1:8" x14ac:dyDescent="0.25">
      <c r="A59" s="56" t="s">
        <v>81</v>
      </c>
      <c r="B59" s="45"/>
      <c r="C59" s="46"/>
      <c r="D59" s="47">
        <v>1</v>
      </c>
      <c r="E59" s="48">
        <v>0</v>
      </c>
      <c r="F59" s="48">
        <v>1</v>
      </c>
      <c r="G59" s="48">
        <v>0</v>
      </c>
      <c r="H59" s="49">
        <f>SUM(D59:G59)</f>
        <v>2</v>
      </c>
    </row>
    <row r="60" spans="1:8" x14ac:dyDescent="0.25">
      <c r="A60" s="56" t="s">
        <v>77</v>
      </c>
      <c r="B60" s="45"/>
      <c r="C60" s="46"/>
      <c r="D60" s="47">
        <v>0</v>
      </c>
      <c r="E60" s="48">
        <v>1</v>
      </c>
      <c r="F60" s="48">
        <v>0</v>
      </c>
      <c r="G60" s="48">
        <v>0</v>
      </c>
      <c r="H60" s="49">
        <f>SUM(D60:G60)</f>
        <v>1</v>
      </c>
    </row>
    <row r="61" spans="1:8" x14ac:dyDescent="0.25">
      <c r="A61" s="50" t="s">
        <v>72</v>
      </c>
      <c r="B61" s="51"/>
      <c r="C61" s="52"/>
      <c r="D61" s="53"/>
      <c r="E61" s="54"/>
      <c r="F61" s="54"/>
      <c r="G61" s="54"/>
      <c r="H61" s="55"/>
    </row>
    <row r="62" spans="1:8" x14ac:dyDescent="0.25">
      <c r="A62" s="56" t="s">
        <v>73</v>
      </c>
      <c r="B62" s="45"/>
      <c r="C62" s="46"/>
      <c r="D62" s="47">
        <v>2</v>
      </c>
      <c r="E62" s="48">
        <v>0</v>
      </c>
      <c r="F62" s="48">
        <v>0</v>
      </c>
      <c r="G62" s="48">
        <v>0</v>
      </c>
      <c r="H62" s="49">
        <f t="shared" ref="H62:H68" si="13">SUM(D62:G62)</f>
        <v>2</v>
      </c>
    </row>
    <row r="63" spans="1:8" x14ac:dyDescent="0.25">
      <c r="A63" s="56" t="s">
        <v>85</v>
      </c>
      <c r="B63" s="45"/>
      <c r="C63" s="46"/>
      <c r="D63" s="47">
        <v>0</v>
      </c>
      <c r="E63" s="48">
        <v>0</v>
      </c>
      <c r="F63" s="48">
        <v>2</v>
      </c>
      <c r="G63" s="48">
        <v>0</v>
      </c>
      <c r="H63" s="49">
        <f t="shared" si="13"/>
        <v>2</v>
      </c>
    </row>
    <row r="64" spans="1:8" x14ac:dyDescent="0.25">
      <c r="A64" s="56" t="s">
        <v>78</v>
      </c>
      <c r="B64" s="45"/>
      <c r="C64" s="46"/>
      <c r="D64" s="47">
        <v>0</v>
      </c>
      <c r="E64" s="48">
        <v>1</v>
      </c>
      <c r="F64" s="48">
        <v>2</v>
      </c>
      <c r="G64" s="48">
        <v>0</v>
      </c>
      <c r="H64" s="49">
        <f t="shared" si="13"/>
        <v>3</v>
      </c>
    </row>
    <row r="65" spans="1:8" x14ac:dyDescent="0.25">
      <c r="A65" s="56" t="s">
        <v>86</v>
      </c>
      <c r="B65" s="45"/>
      <c r="C65" s="46"/>
      <c r="D65" s="47">
        <v>0</v>
      </c>
      <c r="E65" s="48">
        <v>1</v>
      </c>
      <c r="F65" s="48">
        <v>0</v>
      </c>
      <c r="G65" s="48">
        <v>2</v>
      </c>
      <c r="H65" s="49">
        <f t="shared" si="13"/>
        <v>3</v>
      </c>
    </row>
    <row r="66" spans="1:8" x14ac:dyDescent="0.25">
      <c r="A66" s="56" t="s">
        <v>82</v>
      </c>
      <c r="B66" s="45"/>
      <c r="C66" s="46"/>
      <c r="D66" s="47">
        <v>0</v>
      </c>
      <c r="E66" s="48">
        <v>0</v>
      </c>
      <c r="F66" s="48">
        <v>1</v>
      </c>
      <c r="G66" s="48">
        <v>0</v>
      </c>
      <c r="H66" s="49">
        <f t="shared" si="13"/>
        <v>1</v>
      </c>
    </row>
    <row r="67" spans="1:8" x14ac:dyDescent="0.25">
      <c r="A67" s="69" t="s">
        <v>93</v>
      </c>
      <c r="B67" s="70"/>
      <c r="C67" s="71"/>
      <c r="D67" s="72">
        <v>1</v>
      </c>
      <c r="E67" s="73">
        <v>0</v>
      </c>
      <c r="F67" s="73">
        <v>1</v>
      </c>
      <c r="G67" s="73">
        <v>0</v>
      </c>
      <c r="H67" s="74">
        <f t="shared" si="13"/>
        <v>2</v>
      </c>
    </row>
    <row r="68" spans="1:8" ht="15.75" thickBot="1" x14ac:dyDescent="0.3">
      <c r="A68" s="69" t="s">
        <v>28</v>
      </c>
      <c r="B68" s="70"/>
      <c r="C68" s="71"/>
      <c r="D68" s="72">
        <v>1</v>
      </c>
      <c r="E68" s="73">
        <v>1</v>
      </c>
      <c r="F68" s="73">
        <v>1</v>
      </c>
      <c r="G68" s="73">
        <v>2</v>
      </c>
      <c r="H68" s="74">
        <f t="shared" si="13"/>
        <v>5</v>
      </c>
    </row>
    <row r="69" spans="1:8" x14ac:dyDescent="0.25">
      <c r="A69" s="38" t="s">
        <v>87</v>
      </c>
      <c r="B69" s="39" t="s">
        <v>56</v>
      </c>
      <c r="C69" s="40" t="s">
        <v>57</v>
      </c>
      <c r="D69" s="41">
        <v>18</v>
      </c>
      <c r="E69" s="42">
        <v>11</v>
      </c>
      <c r="F69" s="42">
        <v>29</v>
      </c>
      <c r="G69" s="42">
        <v>2</v>
      </c>
      <c r="H69" s="43">
        <f>+SUM(D69:G69)</f>
        <v>60</v>
      </c>
    </row>
    <row r="70" spans="1:8" x14ac:dyDescent="0.25">
      <c r="A70" s="44" t="s">
        <v>67</v>
      </c>
      <c r="B70" s="45"/>
      <c r="C70" s="46"/>
      <c r="D70" s="47">
        <v>18</v>
      </c>
      <c r="E70" s="48">
        <v>11</v>
      </c>
      <c r="F70" s="48">
        <v>25</v>
      </c>
      <c r="G70" s="48">
        <v>2</v>
      </c>
      <c r="H70" s="49">
        <f t="shared" ref="H70:H72" si="14">+SUM(D70:G70)</f>
        <v>56</v>
      </c>
    </row>
    <row r="71" spans="1:8" x14ac:dyDescent="0.25">
      <c r="A71" s="44" t="s">
        <v>88</v>
      </c>
      <c r="B71" s="45"/>
      <c r="C71" s="46"/>
      <c r="D71" s="47">
        <v>0</v>
      </c>
      <c r="E71" s="48">
        <v>0</v>
      </c>
      <c r="F71" s="48">
        <v>3</v>
      </c>
      <c r="G71" s="48">
        <v>0</v>
      </c>
      <c r="H71" s="49">
        <f t="shared" si="14"/>
        <v>3</v>
      </c>
    </row>
    <row r="72" spans="1:8" x14ac:dyDescent="0.25">
      <c r="A72" s="44" t="s">
        <v>89</v>
      </c>
      <c r="B72" s="45"/>
      <c r="C72" s="46"/>
      <c r="D72" s="47">
        <v>0</v>
      </c>
      <c r="E72" s="48">
        <v>0</v>
      </c>
      <c r="F72" s="48">
        <v>1</v>
      </c>
      <c r="G72" s="48">
        <v>0</v>
      </c>
      <c r="H72" s="49">
        <f t="shared" si="14"/>
        <v>1</v>
      </c>
    </row>
    <row r="73" spans="1:8" x14ac:dyDescent="0.25">
      <c r="A73" s="50" t="s">
        <v>68</v>
      </c>
      <c r="B73" s="51"/>
      <c r="C73" s="52"/>
      <c r="D73" s="53"/>
      <c r="E73" s="54"/>
      <c r="F73" s="54"/>
      <c r="G73" s="54"/>
      <c r="H73" s="55"/>
    </row>
    <row r="74" spans="1:8" x14ac:dyDescent="0.25">
      <c r="A74" s="56" t="s">
        <v>24</v>
      </c>
      <c r="B74" s="45"/>
      <c r="C74" s="46"/>
      <c r="D74" s="47">
        <v>17</v>
      </c>
      <c r="E74" s="48">
        <v>10</v>
      </c>
      <c r="F74" s="48">
        <v>23</v>
      </c>
      <c r="G74" s="48">
        <v>1</v>
      </c>
      <c r="H74" s="49">
        <f t="shared" ref="H74:H78" si="15">SUM(D74:G74)</f>
        <v>51</v>
      </c>
    </row>
    <row r="75" spans="1:8" x14ac:dyDescent="0.25">
      <c r="A75" s="56" t="s">
        <v>35</v>
      </c>
      <c r="B75" s="45"/>
      <c r="C75" s="46"/>
      <c r="D75" s="47">
        <v>0</v>
      </c>
      <c r="E75" s="48">
        <v>0</v>
      </c>
      <c r="F75" s="48">
        <v>1</v>
      </c>
      <c r="G75" s="48">
        <v>0</v>
      </c>
      <c r="H75" s="49">
        <f t="shared" si="15"/>
        <v>1</v>
      </c>
    </row>
    <row r="76" spans="1:8" x14ac:dyDescent="0.25">
      <c r="A76" s="56" t="s">
        <v>38</v>
      </c>
      <c r="B76" s="45"/>
      <c r="C76" s="46"/>
      <c r="D76" s="47">
        <v>0</v>
      </c>
      <c r="E76" s="48">
        <v>1</v>
      </c>
      <c r="F76" s="48">
        <v>0</v>
      </c>
      <c r="G76" s="48">
        <v>0</v>
      </c>
      <c r="H76" s="49">
        <f t="shared" si="15"/>
        <v>1</v>
      </c>
    </row>
    <row r="77" spans="1:8" x14ac:dyDescent="0.25">
      <c r="A77" s="56" t="s">
        <v>36</v>
      </c>
      <c r="B77" s="45"/>
      <c r="C77" s="46"/>
      <c r="D77" s="47">
        <v>0</v>
      </c>
      <c r="E77" s="48">
        <v>0</v>
      </c>
      <c r="F77" s="48">
        <v>1</v>
      </c>
      <c r="G77" s="48">
        <v>0</v>
      </c>
      <c r="H77" s="49">
        <f t="shared" si="15"/>
        <v>1</v>
      </c>
    </row>
    <row r="78" spans="1:8" x14ac:dyDescent="0.25">
      <c r="A78" s="56" t="s">
        <v>29</v>
      </c>
      <c r="B78" s="45"/>
      <c r="C78" s="46"/>
      <c r="D78" s="47">
        <v>1</v>
      </c>
      <c r="E78" s="48">
        <v>0</v>
      </c>
      <c r="F78" s="48">
        <v>0</v>
      </c>
      <c r="G78" s="48">
        <v>1</v>
      </c>
      <c r="H78" s="49">
        <f t="shared" si="15"/>
        <v>2</v>
      </c>
    </row>
    <row r="79" spans="1:8" x14ac:dyDescent="0.25">
      <c r="A79" s="50" t="s">
        <v>69</v>
      </c>
      <c r="B79" s="51"/>
      <c r="C79" s="52"/>
      <c r="D79" s="53"/>
      <c r="E79" s="54"/>
      <c r="F79" s="54"/>
      <c r="G79" s="54"/>
      <c r="H79" s="55"/>
    </row>
    <row r="80" spans="1:8" x14ac:dyDescent="0.25">
      <c r="A80" s="56" t="s">
        <v>27</v>
      </c>
      <c r="B80" s="45"/>
      <c r="C80" s="46"/>
      <c r="D80" s="47">
        <v>18</v>
      </c>
      <c r="E80" s="48">
        <v>10</v>
      </c>
      <c r="F80" s="48">
        <v>23</v>
      </c>
      <c r="G80" s="48">
        <v>2</v>
      </c>
      <c r="H80" s="49">
        <f t="shared" ref="H80:H81" si="16">+SUM(D80:G80)</f>
        <v>53</v>
      </c>
    </row>
    <row r="81" spans="1:8" x14ac:dyDescent="0.25">
      <c r="A81" s="56" t="s">
        <v>37</v>
      </c>
      <c r="B81" s="45"/>
      <c r="C81" s="46"/>
      <c r="D81" s="47">
        <v>0</v>
      </c>
      <c r="E81" s="48">
        <v>1</v>
      </c>
      <c r="F81" s="48">
        <v>2</v>
      </c>
      <c r="G81" s="48">
        <v>0</v>
      </c>
      <c r="H81" s="49">
        <f t="shared" si="16"/>
        <v>3</v>
      </c>
    </row>
    <row r="82" spans="1:8" x14ac:dyDescent="0.25">
      <c r="A82" s="50" t="s">
        <v>70</v>
      </c>
      <c r="B82" s="51"/>
      <c r="C82" s="52"/>
      <c r="D82" s="53"/>
      <c r="E82" s="54"/>
      <c r="F82" s="54"/>
      <c r="G82" s="54"/>
      <c r="H82" s="55"/>
    </row>
    <row r="83" spans="1:8" x14ac:dyDescent="0.25">
      <c r="A83" s="56" t="s">
        <v>84</v>
      </c>
      <c r="B83" s="45"/>
      <c r="C83" s="46"/>
      <c r="D83" s="47">
        <v>2</v>
      </c>
      <c r="E83" s="48">
        <v>0</v>
      </c>
      <c r="F83" s="48">
        <v>3</v>
      </c>
      <c r="G83" s="48">
        <v>0</v>
      </c>
      <c r="H83" s="49">
        <f>SUM(D83:G83)</f>
        <v>5</v>
      </c>
    </row>
    <row r="84" spans="1:8" x14ac:dyDescent="0.25">
      <c r="A84" s="56" t="s">
        <v>90</v>
      </c>
      <c r="B84" s="45"/>
      <c r="C84" s="46"/>
      <c r="D84" s="47">
        <v>8</v>
      </c>
      <c r="E84" s="48">
        <v>4</v>
      </c>
      <c r="F84" s="48">
        <v>9</v>
      </c>
      <c r="G84" s="48">
        <v>1</v>
      </c>
      <c r="H84" s="49">
        <f t="shared" ref="H84:H86" si="17">SUM(D84:G84)</f>
        <v>22</v>
      </c>
    </row>
    <row r="85" spans="1:8" x14ac:dyDescent="0.25">
      <c r="A85" s="56" t="s">
        <v>80</v>
      </c>
      <c r="B85" s="45"/>
      <c r="C85" s="46"/>
      <c r="D85" s="47">
        <v>6</v>
      </c>
      <c r="E85" s="48">
        <v>6</v>
      </c>
      <c r="F85" s="48">
        <v>7</v>
      </c>
      <c r="G85" s="48">
        <v>1</v>
      </c>
      <c r="H85" s="49">
        <f t="shared" si="17"/>
        <v>20</v>
      </c>
    </row>
    <row r="86" spans="1:8" x14ac:dyDescent="0.25">
      <c r="A86" s="56" t="s">
        <v>81</v>
      </c>
      <c r="B86" s="45"/>
      <c r="C86" s="46"/>
      <c r="D86" s="47">
        <v>2</v>
      </c>
      <c r="E86" s="48">
        <v>1</v>
      </c>
      <c r="F86" s="48">
        <v>5</v>
      </c>
      <c r="G86" s="48">
        <v>0</v>
      </c>
      <c r="H86" s="49">
        <f t="shared" si="17"/>
        <v>8</v>
      </c>
    </row>
    <row r="87" spans="1:8" x14ac:dyDescent="0.25">
      <c r="A87" s="56" t="s">
        <v>77</v>
      </c>
      <c r="B87" s="45"/>
      <c r="C87" s="46"/>
      <c r="D87" s="47">
        <v>0</v>
      </c>
      <c r="E87" s="48">
        <v>0</v>
      </c>
      <c r="F87" s="48">
        <v>1</v>
      </c>
      <c r="G87" s="48">
        <v>0</v>
      </c>
      <c r="H87" s="49">
        <f>SUM(D87:G87)</f>
        <v>1</v>
      </c>
    </row>
    <row r="88" spans="1:8" x14ac:dyDescent="0.25">
      <c r="A88" s="50" t="s">
        <v>72</v>
      </c>
      <c r="B88" s="51"/>
      <c r="C88" s="52"/>
      <c r="D88" s="53"/>
      <c r="E88" s="54"/>
      <c r="F88" s="54"/>
      <c r="G88" s="54"/>
      <c r="H88" s="55"/>
    </row>
    <row r="89" spans="1:8" x14ac:dyDescent="0.25">
      <c r="A89" s="56" t="s">
        <v>73</v>
      </c>
      <c r="B89" s="45"/>
      <c r="C89" s="46"/>
      <c r="D89" s="47">
        <v>13</v>
      </c>
      <c r="E89" s="48">
        <v>10</v>
      </c>
      <c r="F89" s="48">
        <v>20</v>
      </c>
      <c r="G89" s="48">
        <v>1</v>
      </c>
      <c r="H89" s="49">
        <f t="shared" ref="H89:H98" si="18">SUM(D89:G89)</f>
        <v>44</v>
      </c>
    </row>
    <row r="90" spans="1:8" x14ac:dyDescent="0.25">
      <c r="A90" s="56" t="s">
        <v>91</v>
      </c>
      <c r="B90" s="45"/>
      <c r="C90" s="46"/>
      <c r="D90" s="47">
        <v>1</v>
      </c>
      <c r="E90" s="48">
        <v>0</v>
      </c>
      <c r="F90" s="48">
        <v>0</v>
      </c>
      <c r="G90" s="48">
        <v>0</v>
      </c>
      <c r="H90" s="49">
        <f t="shared" si="18"/>
        <v>1</v>
      </c>
    </row>
    <row r="91" spans="1:8" x14ac:dyDescent="0.25">
      <c r="A91" s="56" t="s">
        <v>85</v>
      </c>
      <c r="B91" s="45"/>
      <c r="C91" s="46"/>
      <c r="D91" s="47">
        <v>2</v>
      </c>
      <c r="E91" s="48">
        <v>0</v>
      </c>
      <c r="F91" s="48">
        <v>1</v>
      </c>
      <c r="G91" s="48">
        <v>0</v>
      </c>
      <c r="H91" s="49">
        <f t="shared" si="18"/>
        <v>3</v>
      </c>
    </row>
    <row r="92" spans="1:8" x14ac:dyDescent="0.25">
      <c r="A92" s="56" t="s">
        <v>78</v>
      </c>
      <c r="B92" s="45"/>
      <c r="C92" s="46"/>
      <c r="D92" s="47">
        <v>0</v>
      </c>
      <c r="E92" s="48">
        <v>0</v>
      </c>
      <c r="F92" s="48">
        <v>4</v>
      </c>
      <c r="G92" s="48">
        <v>1</v>
      </c>
      <c r="H92" s="49">
        <f t="shared" si="18"/>
        <v>5</v>
      </c>
    </row>
    <row r="93" spans="1:8" x14ac:dyDescent="0.25">
      <c r="A93" s="56" t="s">
        <v>92</v>
      </c>
      <c r="B93" s="45"/>
      <c r="C93" s="46"/>
      <c r="D93" s="47">
        <v>0</v>
      </c>
      <c r="E93" s="48">
        <v>0</v>
      </c>
      <c r="F93" s="48">
        <v>3</v>
      </c>
      <c r="G93" s="48">
        <v>0</v>
      </c>
      <c r="H93" s="49">
        <f t="shared" si="18"/>
        <v>3</v>
      </c>
    </row>
    <row r="94" spans="1:8" x14ac:dyDescent="0.25">
      <c r="A94" s="56" t="s">
        <v>94</v>
      </c>
      <c r="B94" s="45"/>
      <c r="C94" s="46"/>
      <c r="D94" s="47">
        <v>2</v>
      </c>
      <c r="E94" s="48">
        <v>0</v>
      </c>
      <c r="F94" s="48">
        <v>7</v>
      </c>
      <c r="G94" s="48">
        <v>0</v>
      </c>
      <c r="H94" s="49">
        <f t="shared" si="18"/>
        <v>9</v>
      </c>
    </row>
    <row r="95" spans="1:8" x14ac:dyDescent="0.25">
      <c r="A95" s="56" t="s">
        <v>95</v>
      </c>
      <c r="B95" s="45"/>
      <c r="C95" s="46"/>
      <c r="D95" s="47">
        <v>0</v>
      </c>
      <c r="E95" s="48">
        <v>0</v>
      </c>
      <c r="F95" s="48">
        <v>4</v>
      </c>
      <c r="G95" s="48">
        <v>0</v>
      </c>
      <c r="H95" s="49">
        <f t="shared" si="18"/>
        <v>4</v>
      </c>
    </row>
    <row r="96" spans="1:8" x14ac:dyDescent="0.25">
      <c r="A96" s="56" t="s">
        <v>86</v>
      </c>
      <c r="B96" s="45"/>
      <c r="C96" s="46"/>
      <c r="D96" s="47">
        <v>0</v>
      </c>
      <c r="E96" s="48">
        <v>1</v>
      </c>
      <c r="F96" s="48">
        <v>0</v>
      </c>
      <c r="G96" s="48">
        <v>0</v>
      </c>
      <c r="H96" s="49">
        <f t="shared" si="18"/>
        <v>1</v>
      </c>
    </row>
    <row r="97" spans="1:8" x14ac:dyDescent="0.25">
      <c r="A97" s="56" t="s">
        <v>93</v>
      </c>
      <c r="B97" s="45"/>
      <c r="C97" s="46"/>
      <c r="D97" s="47">
        <v>4</v>
      </c>
      <c r="E97" s="48">
        <v>0</v>
      </c>
      <c r="F97" s="48">
        <v>3</v>
      </c>
      <c r="G97" s="48">
        <v>0</v>
      </c>
      <c r="H97" s="49">
        <f t="shared" si="18"/>
        <v>7</v>
      </c>
    </row>
    <row r="98" spans="1:8" ht="15.75" thickBot="1" x14ac:dyDescent="0.3">
      <c r="A98" s="57" t="s">
        <v>28</v>
      </c>
      <c r="B98" s="58"/>
      <c r="C98" s="59"/>
      <c r="D98" s="60">
        <v>2</v>
      </c>
      <c r="E98" s="61">
        <v>1</v>
      </c>
      <c r="F98" s="61">
        <v>1</v>
      </c>
      <c r="G98" s="61">
        <v>0</v>
      </c>
      <c r="H98" s="62">
        <f t="shared" si="18"/>
        <v>4</v>
      </c>
    </row>
    <row r="99" spans="1:8" x14ac:dyDescent="0.25">
      <c r="B99" s="75"/>
      <c r="C99" s="75"/>
      <c r="D99" s="75"/>
      <c r="E99" s="75"/>
      <c r="F99" s="75"/>
      <c r="G99" s="75"/>
      <c r="H99" s="75"/>
    </row>
    <row r="100" spans="1:8" x14ac:dyDescent="0.25">
      <c r="A100" s="76" t="s">
        <v>96</v>
      </c>
      <c r="B100" s="75"/>
      <c r="C100" s="75"/>
      <c r="D100" s="75"/>
      <c r="E100" s="75"/>
      <c r="F100" s="75"/>
      <c r="G100" s="75"/>
      <c r="H100" s="75"/>
    </row>
    <row r="101" spans="1:8" x14ac:dyDescent="0.25">
      <c r="A101" s="76" t="s">
        <v>97</v>
      </c>
      <c r="B101" s="75"/>
      <c r="C101" s="75"/>
      <c r="D101" s="75"/>
      <c r="E101" s="75"/>
      <c r="F101" s="75"/>
      <c r="G101" s="75"/>
      <c r="H101" s="75"/>
    </row>
    <row r="102" spans="1:8" x14ac:dyDescent="0.25">
      <c r="A102" t="s">
        <v>98</v>
      </c>
      <c r="B102" s="75"/>
      <c r="C102" s="75"/>
      <c r="D102" s="75"/>
      <c r="E102" s="75"/>
      <c r="F102" s="75"/>
      <c r="G102" s="75"/>
      <c r="H102" s="75"/>
    </row>
    <row r="103" spans="1:8" x14ac:dyDescent="0.25">
      <c r="A103" s="109"/>
      <c r="B103" s="109"/>
      <c r="C103" s="109"/>
      <c r="D103" s="109"/>
      <c r="E103" s="109"/>
      <c r="F103" s="109"/>
      <c r="G103" s="109"/>
      <c r="H103" s="109"/>
    </row>
    <row r="104" spans="1:8" x14ac:dyDescent="0.25">
      <c r="A104" s="109"/>
      <c r="B104" s="109"/>
      <c r="C104" s="109"/>
      <c r="D104" s="109"/>
      <c r="E104" s="109"/>
      <c r="F104" s="109"/>
      <c r="G104" s="109"/>
      <c r="H104" s="109"/>
    </row>
    <row r="105" spans="1:8" x14ac:dyDescent="0.25">
      <c r="B105" s="75"/>
      <c r="C105" s="75"/>
      <c r="D105" s="75"/>
      <c r="E105" s="75"/>
      <c r="F105" s="75"/>
      <c r="G105" s="75"/>
      <c r="H105" s="75"/>
    </row>
    <row r="106" spans="1:8" x14ac:dyDescent="0.25">
      <c r="A106" t="s">
        <v>100</v>
      </c>
    </row>
  </sheetData>
  <mergeCells count="2">
    <mergeCell ref="A1:H1"/>
    <mergeCell ref="A103:H10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6"/>
  <sheetViews>
    <sheetView topLeftCell="A70" workbookViewId="0">
      <selection activeCell="D85" sqref="D85"/>
    </sheetView>
  </sheetViews>
  <sheetFormatPr defaultRowHeight="15" x14ac:dyDescent="0.25"/>
  <cols>
    <col min="1" max="1" width="19.42578125" customWidth="1"/>
    <col min="2" max="2" width="11.140625" customWidth="1"/>
    <col min="3" max="3" width="10.140625" customWidth="1"/>
    <col min="4" max="4" width="13.7109375" customWidth="1"/>
    <col min="5" max="5" width="14.85546875" customWidth="1"/>
    <col min="6" max="6" width="15.5703125" customWidth="1"/>
    <col min="7" max="7" width="18.140625" customWidth="1"/>
    <col min="8" max="8" width="14.85546875" customWidth="1"/>
    <col min="9" max="9" width="14.28515625" customWidth="1"/>
    <col min="10" max="10" width="13.42578125" customWidth="1"/>
    <col min="11" max="11" width="12.85546875" customWidth="1"/>
    <col min="12" max="12" width="11.140625" customWidth="1"/>
    <col min="13" max="13" width="15.28515625" customWidth="1"/>
    <col min="14" max="14" width="11.42578125" customWidth="1"/>
    <col min="15" max="15" width="15.140625" customWidth="1"/>
    <col min="16" max="16" width="15.85546875" customWidth="1"/>
    <col min="17" max="17" width="16.140625" customWidth="1"/>
    <col min="18" max="18" width="20.28515625" customWidth="1"/>
  </cols>
  <sheetData>
    <row r="1" spans="1:18" ht="75.75" thickBot="1" x14ac:dyDescent="0.3">
      <c r="A1" s="1" t="s">
        <v>2</v>
      </c>
      <c r="B1" s="2" t="s">
        <v>16</v>
      </c>
      <c r="C1" s="2" t="s">
        <v>17</v>
      </c>
      <c r="D1" s="2" t="s">
        <v>18</v>
      </c>
      <c r="E1" s="2" t="s">
        <v>3</v>
      </c>
      <c r="F1" s="3" t="s">
        <v>4</v>
      </c>
      <c r="G1" s="4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19</v>
      </c>
      <c r="M1" s="6" t="s">
        <v>10</v>
      </c>
      <c r="N1" s="6" t="s">
        <v>11</v>
      </c>
      <c r="O1" s="6" t="s">
        <v>12</v>
      </c>
      <c r="P1" s="6" t="s">
        <v>13</v>
      </c>
      <c r="Q1" s="6" t="s">
        <v>14</v>
      </c>
      <c r="R1" s="7" t="s">
        <v>15</v>
      </c>
    </row>
    <row r="2" spans="1:18" ht="60" x14ac:dyDescent="0.25">
      <c r="A2" s="30" t="s">
        <v>20</v>
      </c>
      <c r="B2" s="8" t="s">
        <v>27</v>
      </c>
      <c r="C2" s="8">
        <v>40</v>
      </c>
      <c r="D2" s="9" t="s">
        <v>24</v>
      </c>
      <c r="E2" s="8">
        <v>2019</v>
      </c>
      <c r="F2" s="10" t="s">
        <v>25</v>
      </c>
      <c r="G2" s="11" t="s">
        <v>1</v>
      </c>
      <c r="H2" s="8" t="s">
        <v>0</v>
      </c>
      <c r="I2" s="8" t="s">
        <v>0</v>
      </c>
      <c r="J2" s="8" t="s">
        <v>0</v>
      </c>
      <c r="K2" s="8" t="s">
        <v>0</v>
      </c>
      <c r="L2" s="8" t="s">
        <v>0</v>
      </c>
      <c r="M2" s="8" t="s">
        <v>0</v>
      </c>
      <c r="N2" s="8" t="s">
        <v>0</v>
      </c>
      <c r="O2" s="8" t="s">
        <v>0</v>
      </c>
      <c r="P2" s="8" t="s">
        <v>0</v>
      </c>
      <c r="Q2" s="8" t="s">
        <v>0</v>
      </c>
      <c r="R2" s="12" t="s">
        <v>0</v>
      </c>
    </row>
    <row r="3" spans="1:18" ht="105" x14ac:dyDescent="0.25">
      <c r="A3" s="13" t="s">
        <v>21</v>
      </c>
      <c r="B3" s="14" t="s">
        <v>27</v>
      </c>
      <c r="C3" s="14">
        <v>67</v>
      </c>
      <c r="D3" s="15" t="s">
        <v>24</v>
      </c>
      <c r="E3" s="14">
        <v>2019</v>
      </c>
      <c r="F3" s="16" t="s">
        <v>25</v>
      </c>
      <c r="G3" s="17" t="s">
        <v>0</v>
      </c>
      <c r="H3" s="14" t="s">
        <v>0</v>
      </c>
      <c r="I3" s="14" t="s">
        <v>0</v>
      </c>
      <c r="J3" s="14" t="s">
        <v>0</v>
      </c>
      <c r="K3" s="14" t="s">
        <v>0</v>
      </c>
      <c r="L3" s="14" t="s">
        <v>0</v>
      </c>
      <c r="M3" s="14" t="s">
        <v>0</v>
      </c>
      <c r="N3" s="14" t="s">
        <v>0</v>
      </c>
      <c r="O3" s="14" t="s">
        <v>0</v>
      </c>
      <c r="P3" s="14" t="s">
        <v>0</v>
      </c>
      <c r="Q3" s="14" t="s">
        <v>0</v>
      </c>
      <c r="R3" s="18" t="s">
        <v>28</v>
      </c>
    </row>
    <row r="4" spans="1:18" ht="60" x14ac:dyDescent="0.25">
      <c r="A4" s="13" t="s">
        <v>20</v>
      </c>
      <c r="B4" s="14" t="s">
        <v>27</v>
      </c>
      <c r="C4" s="14">
        <v>54</v>
      </c>
      <c r="D4" s="15" t="s">
        <v>24</v>
      </c>
      <c r="E4" s="14">
        <v>2019</v>
      </c>
      <c r="F4" s="16" t="s">
        <v>25</v>
      </c>
      <c r="G4" s="17" t="s">
        <v>1</v>
      </c>
      <c r="H4" s="14" t="s">
        <v>0</v>
      </c>
      <c r="I4" s="14" t="s">
        <v>0</v>
      </c>
      <c r="J4" s="14" t="s">
        <v>0</v>
      </c>
      <c r="K4" s="14" t="s">
        <v>0</v>
      </c>
      <c r="L4" s="14" t="s">
        <v>0</v>
      </c>
      <c r="M4" s="14" t="s">
        <v>0</v>
      </c>
      <c r="N4" s="14" t="s">
        <v>0</v>
      </c>
      <c r="O4" s="14" t="s">
        <v>0</v>
      </c>
      <c r="P4" s="14" t="s">
        <v>0</v>
      </c>
      <c r="Q4" s="14" t="s">
        <v>0</v>
      </c>
      <c r="R4" s="19" t="s">
        <v>0</v>
      </c>
    </row>
    <row r="5" spans="1:18" ht="60" x14ac:dyDescent="0.25">
      <c r="A5" s="13" t="s">
        <v>20</v>
      </c>
      <c r="B5" s="14" t="s">
        <v>27</v>
      </c>
      <c r="C5" s="14">
        <v>21</v>
      </c>
      <c r="D5" s="15" t="s">
        <v>24</v>
      </c>
      <c r="E5" s="14">
        <v>2019</v>
      </c>
      <c r="F5" s="16" t="s">
        <v>25</v>
      </c>
      <c r="G5" s="17" t="s">
        <v>0</v>
      </c>
      <c r="H5" s="14" t="s">
        <v>0</v>
      </c>
      <c r="I5" s="14" t="s">
        <v>0</v>
      </c>
      <c r="J5" s="14" t="s">
        <v>0</v>
      </c>
      <c r="K5" s="14" t="s">
        <v>0</v>
      </c>
      <c r="L5" s="14" t="s">
        <v>0</v>
      </c>
      <c r="M5" s="14" t="s">
        <v>0</v>
      </c>
      <c r="N5" s="14" t="s">
        <v>0</v>
      </c>
      <c r="O5" s="14" t="s">
        <v>0</v>
      </c>
      <c r="P5" s="14" t="s">
        <v>1</v>
      </c>
      <c r="Q5" s="14" t="s">
        <v>0</v>
      </c>
      <c r="R5" s="19" t="s">
        <v>0</v>
      </c>
    </row>
    <row r="6" spans="1:18" ht="60" x14ac:dyDescent="0.25">
      <c r="A6" s="13" t="s">
        <v>20</v>
      </c>
      <c r="B6" s="14" t="s">
        <v>27</v>
      </c>
      <c r="C6" s="14">
        <v>21</v>
      </c>
      <c r="D6" s="15" t="s">
        <v>24</v>
      </c>
      <c r="E6" s="14">
        <v>2019</v>
      </c>
      <c r="F6" s="16" t="s">
        <v>25</v>
      </c>
      <c r="G6" s="17" t="s">
        <v>0</v>
      </c>
      <c r="H6" s="14" t="s">
        <v>0</v>
      </c>
      <c r="I6" s="14" t="s">
        <v>0</v>
      </c>
      <c r="J6" s="14" t="s">
        <v>0</v>
      </c>
      <c r="K6" s="14" t="s">
        <v>0</v>
      </c>
      <c r="L6" s="14" t="s">
        <v>0</v>
      </c>
      <c r="M6" s="14" t="s">
        <v>0</v>
      </c>
      <c r="N6" s="14" t="s">
        <v>0</v>
      </c>
      <c r="O6" s="14" t="s">
        <v>0</v>
      </c>
      <c r="P6" s="14" t="s">
        <v>1</v>
      </c>
      <c r="Q6" s="14" t="s">
        <v>0</v>
      </c>
      <c r="R6" s="19" t="s">
        <v>0</v>
      </c>
    </row>
    <row r="7" spans="1:18" ht="60" x14ac:dyDescent="0.25">
      <c r="A7" s="13" t="s">
        <v>20</v>
      </c>
      <c r="B7" s="14" t="s">
        <v>27</v>
      </c>
      <c r="C7" s="14">
        <v>43</v>
      </c>
      <c r="D7" s="15" t="s">
        <v>24</v>
      </c>
      <c r="E7" s="14">
        <v>2019</v>
      </c>
      <c r="F7" s="16" t="s">
        <v>25</v>
      </c>
      <c r="G7" s="17" t="s">
        <v>1</v>
      </c>
      <c r="H7" s="14" t="s">
        <v>0</v>
      </c>
      <c r="I7" s="14" t="s">
        <v>0</v>
      </c>
      <c r="J7" s="14" t="s">
        <v>0</v>
      </c>
      <c r="K7" s="14" t="s">
        <v>0</v>
      </c>
      <c r="L7" s="14" t="s">
        <v>0</v>
      </c>
      <c r="M7" s="14" t="s">
        <v>0</v>
      </c>
      <c r="N7" s="14" t="s">
        <v>0</v>
      </c>
      <c r="O7" s="14" t="s">
        <v>0</v>
      </c>
      <c r="P7" s="14" t="s">
        <v>1</v>
      </c>
      <c r="Q7" s="14" t="s">
        <v>0</v>
      </c>
      <c r="R7" s="19" t="s">
        <v>0</v>
      </c>
    </row>
    <row r="8" spans="1:18" ht="60" x14ac:dyDescent="0.25">
      <c r="A8" s="13" t="s">
        <v>20</v>
      </c>
      <c r="B8" s="14" t="s">
        <v>27</v>
      </c>
      <c r="C8" s="14">
        <v>43</v>
      </c>
      <c r="D8" s="15" t="s">
        <v>24</v>
      </c>
      <c r="E8" s="14">
        <v>2019</v>
      </c>
      <c r="F8" s="16" t="s">
        <v>25</v>
      </c>
      <c r="G8" s="17" t="s">
        <v>0</v>
      </c>
      <c r="H8" s="14" t="s">
        <v>0</v>
      </c>
      <c r="I8" s="14" t="s">
        <v>0</v>
      </c>
      <c r="J8" s="14" t="s">
        <v>0</v>
      </c>
      <c r="K8" s="14" t="s">
        <v>0</v>
      </c>
      <c r="L8" s="14" t="s">
        <v>0</v>
      </c>
      <c r="M8" s="14" t="s">
        <v>0</v>
      </c>
      <c r="N8" s="14" t="s">
        <v>0</v>
      </c>
      <c r="O8" s="14" t="s">
        <v>0</v>
      </c>
      <c r="P8" s="14" t="s">
        <v>0</v>
      </c>
      <c r="Q8" s="14" t="s">
        <v>0</v>
      </c>
      <c r="R8" s="18" t="s">
        <v>28</v>
      </c>
    </row>
    <row r="9" spans="1:18" ht="60" x14ac:dyDescent="0.25">
      <c r="A9" s="13" t="s">
        <v>20</v>
      </c>
      <c r="B9" s="14" t="s">
        <v>27</v>
      </c>
      <c r="C9" s="14">
        <v>20</v>
      </c>
      <c r="D9" s="15" t="s">
        <v>24</v>
      </c>
      <c r="E9" s="14">
        <v>2019</v>
      </c>
      <c r="F9" s="16" t="s">
        <v>25</v>
      </c>
      <c r="G9" s="17" t="s">
        <v>1</v>
      </c>
      <c r="H9" s="14" t="s">
        <v>0</v>
      </c>
      <c r="I9" s="14" t="s">
        <v>0</v>
      </c>
      <c r="J9" s="14" t="s">
        <v>0</v>
      </c>
      <c r="K9" s="14" t="s">
        <v>0</v>
      </c>
      <c r="L9" s="14" t="s">
        <v>0</v>
      </c>
      <c r="M9" s="14" t="s">
        <v>0</v>
      </c>
      <c r="N9" s="14" t="s">
        <v>0</v>
      </c>
      <c r="O9" s="14" t="s">
        <v>0</v>
      </c>
      <c r="P9" s="14" t="s">
        <v>0</v>
      </c>
      <c r="Q9" s="14" t="s">
        <v>0</v>
      </c>
      <c r="R9" s="19" t="s">
        <v>0</v>
      </c>
    </row>
    <row r="10" spans="1:18" ht="60" x14ac:dyDescent="0.25">
      <c r="A10" s="13" t="s">
        <v>20</v>
      </c>
      <c r="B10" s="14" t="s">
        <v>27</v>
      </c>
      <c r="C10" s="14">
        <v>49</v>
      </c>
      <c r="D10" s="15" t="s">
        <v>24</v>
      </c>
      <c r="E10" s="14">
        <v>2019</v>
      </c>
      <c r="F10" s="16" t="s">
        <v>25</v>
      </c>
      <c r="G10" s="17" t="s">
        <v>1</v>
      </c>
      <c r="H10" s="14" t="s">
        <v>0</v>
      </c>
      <c r="I10" s="14" t="s">
        <v>0</v>
      </c>
      <c r="J10" s="14" t="s">
        <v>0</v>
      </c>
      <c r="K10" s="14" t="s">
        <v>0</v>
      </c>
      <c r="L10" s="14" t="s">
        <v>0</v>
      </c>
      <c r="M10" s="14" t="s">
        <v>0</v>
      </c>
      <c r="N10" s="14" t="s">
        <v>0</v>
      </c>
      <c r="O10" s="14" t="s">
        <v>0</v>
      </c>
      <c r="P10" s="14" t="s">
        <v>0</v>
      </c>
      <c r="Q10" s="14" t="s">
        <v>0</v>
      </c>
      <c r="R10" s="19" t="s">
        <v>0</v>
      </c>
    </row>
    <row r="11" spans="1:18" ht="60" x14ac:dyDescent="0.25">
      <c r="A11" s="13" t="s">
        <v>20</v>
      </c>
      <c r="B11" s="14" t="s">
        <v>27</v>
      </c>
      <c r="C11" s="14">
        <v>19</v>
      </c>
      <c r="D11" s="15" t="s">
        <v>24</v>
      </c>
      <c r="E11" s="14">
        <v>2019</v>
      </c>
      <c r="F11" s="16" t="s">
        <v>25</v>
      </c>
      <c r="G11" s="17" t="s">
        <v>1</v>
      </c>
      <c r="H11" s="14" t="s">
        <v>0</v>
      </c>
      <c r="I11" s="14" t="s">
        <v>0</v>
      </c>
      <c r="J11" s="14" t="s">
        <v>0</v>
      </c>
      <c r="K11" s="14" t="s">
        <v>0</v>
      </c>
      <c r="L11" s="14" t="s">
        <v>0</v>
      </c>
      <c r="M11" s="14" t="s">
        <v>0</v>
      </c>
      <c r="N11" s="14" t="s">
        <v>0</v>
      </c>
      <c r="O11" s="14" t="s">
        <v>0</v>
      </c>
      <c r="P11" s="14" t="s">
        <v>0</v>
      </c>
      <c r="Q11" s="14" t="s">
        <v>0</v>
      </c>
      <c r="R11" s="19" t="s">
        <v>0</v>
      </c>
    </row>
    <row r="12" spans="1:18" ht="60" x14ac:dyDescent="0.25">
      <c r="A12" s="13" t="s">
        <v>20</v>
      </c>
      <c r="B12" s="14" t="s">
        <v>27</v>
      </c>
      <c r="C12" s="14">
        <v>27</v>
      </c>
      <c r="D12" s="15" t="s">
        <v>24</v>
      </c>
      <c r="E12" s="14">
        <v>2019</v>
      </c>
      <c r="F12" s="16" t="s">
        <v>25</v>
      </c>
      <c r="G12" s="17" t="s">
        <v>0</v>
      </c>
      <c r="H12" s="14" t="s">
        <v>0</v>
      </c>
      <c r="I12" s="14" t="s">
        <v>0</v>
      </c>
      <c r="J12" s="14" t="s">
        <v>0</v>
      </c>
      <c r="K12" s="14" t="s">
        <v>0</v>
      </c>
      <c r="L12" s="14" t="s">
        <v>0</v>
      </c>
      <c r="M12" s="14" t="s">
        <v>0</v>
      </c>
      <c r="N12" s="14" t="s">
        <v>0</v>
      </c>
      <c r="O12" s="14" t="s">
        <v>0</v>
      </c>
      <c r="P12" s="14" t="s">
        <v>0</v>
      </c>
      <c r="Q12" s="14" t="s">
        <v>0</v>
      </c>
      <c r="R12" s="19" t="s">
        <v>0</v>
      </c>
    </row>
    <row r="13" spans="1:18" ht="60" x14ac:dyDescent="0.25">
      <c r="A13" s="13" t="s">
        <v>20</v>
      </c>
      <c r="B13" s="14" t="s">
        <v>27</v>
      </c>
      <c r="C13" s="14">
        <v>23</v>
      </c>
      <c r="D13" s="15" t="s">
        <v>24</v>
      </c>
      <c r="E13" s="14">
        <v>2019</v>
      </c>
      <c r="F13" s="16" t="s">
        <v>25</v>
      </c>
      <c r="G13" s="17" t="s">
        <v>1</v>
      </c>
      <c r="H13" s="14" t="s">
        <v>0</v>
      </c>
      <c r="I13" s="14" t="s">
        <v>0</v>
      </c>
      <c r="J13" s="14" t="s">
        <v>0</v>
      </c>
      <c r="K13" s="14" t="s">
        <v>0</v>
      </c>
      <c r="L13" s="14" t="s">
        <v>0</v>
      </c>
      <c r="M13" s="14" t="s">
        <v>1</v>
      </c>
      <c r="N13" s="14" t="s">
        <v>0</v>
      </c>
      <c r="O13" s="14" t="s">
        <v>0</v>
      </c>
      <c r="P13" s="14" t="s">
        <v>0</v>
      </c>
      <c r="Q13" s="14" t="s">
        <v>0</v>
      </c>
      <c r="R13" s="19" t="s">
        <v>0</v>
      </c>
    </row>
    <row r="14" spans="1:18" ht="60" x14ac:dyDescent="0.25">
      <c r="A14" s="13" t="s">
        <v>20</v>
      </c>
      <c r="B14" s="14" t="s">
        <v>27</v>
      </c>
      <c r="C14" s="14">
        <v>26</v>
      </c>
      <c r="D14" s="15" t="s">
        <v>24</v>
      </c>
      <c r="E14" s="14">
        <v>2019</v>
      </c>
      <c r="F14" s="16" t="s">
        <v>25</v>
      </c>
      <c r="G14" s="17" t="s">
        <v>0</v>
      </c>
      <c r="H14" s="14" t="s">
        <v>1</v>
      </c>
      <c r="I14" s="14" t="s">
        <v>0</v>
      </c>
      <c r="J14" s="14" t="s">
        <v>0</v>
      </c>
      <c r="K14" s="14" t="s">
        <v>0</v>
      </c>
      <c r="L14" s="14" t="s">
        <v>0</v>
      </c>
      <c r="M14" s="14" t="s">
        <v>0</v>
      </c>
      <c r="N14" s="14" t="s">
        <v>0</v>
      </c>
      <c r="O14" s="14" t="s">
        <v>0</v>
      </c>
      <c r="P14" s="14" t="s">
        <v>0</v>
      </c>
      <c r="Q14" s="14" t="s">
        <v>0</v>
      </c>
      <c r="R14" s="19" t="s">
        <v>0</v>
      </c>
    </row>
    <row r="15" spans="1:18" ht="60" x14ac:dyDescent="0.25">
      <c r="A15" s="13" t="s">
        <v>20</v>
      </c>
      <c r="B15" s="14" t="s">
        <v>27</v>
      </c>
      <c r="C15" s="14">
        <v>19</v>
      </c>
      <c r="D15" s="15" t="s">
        <v>24</v>
      </c>
      <c r="E15" s="14">
        <v>2019</v>
      </c>
      <c r="F15" s="16" t="s">
        <v>25</v>
      </c>
      <c r="G15" s="17" t="s">
        <v>0</v>
      </c>
      <c r="H15" s="14" t="s">
        <v>0</v>
      </c>
      <c r="I15" s="14" t="s">
        <v>1</v>
      </c>
      <c r="J15" s="14" t="s">
        <v>0</v>
      </c>
      <c r="K15" s="14" t="s">
        <v>0</v>
      </c>
      <c r="L15" s="14" t="s">
        <v>0</v>
      </c>
      <c r="M15" s="14" t="s">
        <v>0</v>
      </c>
      <c r="N15" s="14" t="s">
        <v>0</v>
      </c>
      <c r="O15" s="14" t="s">
        <v>0</v>
      </c>
      <c r="P15" s="14" t="s">
        <v>0</v>
      </c>
      <c r="Q15" s="14" t="s">
        <v>0</v>
      </c>
      <c r="R15" s="19" t="s">
        <v>0</v>
      </c>
    </row>
    <row r="16" spans="1:18" ht="60" x14ac:dyDescent="0.25">
      <c r="A16" s="13" t="s">
        <v>20</v>
      </c>
      <c r="B16" s="14" t="s">
        <v>27</v>
      </c>
      <c r="C16" s="14">
        <v>37</v>
      </c>
      <c r="D16" s="15" t="s">
        <v>24</v>
      </c>
      <c r="E16" s="14">
        <v>2019</v>
      </c>
      <c r="F16" s="16" t="s">
        <v>25</v>
      </c>
      <c r="G16" s="17" t="s">
        <v>1</v>
      </c>
      <c r="H16" s="14" t="s">
        <v>0</v>
      </c>
      <c r="I16" s="14" t="s">
        <v>0</v>
      </c>
      <c r="J16" s="14" t="s">
        <v>0</v>
      </c>
      <c r="K16" s="14" t="s">
        <v>0</v>
      </c>
      <c r="L16" s="14" t="s">
        <v>0</v>
      </c>
      <c r="M16" s="14" t="s">
        <v>1</v>
      </c>
      <c r="N16" s="14" t="s">
        <v>0</v>
      </c>
      <c r="O16" s="14" t="s">
        <v>0</v>
      </c>
      <c r="P16" s="14" t="s">
        <v>0</v>
      </c>
      <c r="Q16" s="14" t="s">
        <v>0</v>
      </c>
      <c r="R16" s="19" t="s">
        <v>0</v>
      </c>
    </row>
    <row r="17" spans="1:18" ht="60" x14ac:dyDescent="0.25">
      <c r="A17" s="13" t="s">
        <v>20</v>
      </c>
      <c r="B17" s="14" t="s">
        <v>27</v>
      </c>
      <c r="C17" s="14">
        <v>39</v>
      </c>
      <c r="D17" s="15" t="s">
        <v>29</v>
      </c>
      <c r="E17" s="14">
        <v>2019</v>
      </c>
      <c r="F17" s="16" t="s">
        <v>25</v>
      </c>
      <c r="G17" s="17" t="s">
        <v>0</v>
      </c>
      <c r="H17" s="14" t="s">
        <v>0</v>
      </c>
      <c r="I17" s="14" t="s">
        <v>0</v>
      </c>
      <c r="J17" s="14" t="s">
        <v>0</v>
      </c>
      <c r="K17" s="14" t="s">
        <v>0</v>
      </c>
      <c r="L17" s="14" t="s">
        <v>0</v>
      </c>
      <c r="M17" s="14" t="s">
        <v>0</v>
      </c>
      <c r="N17" s="14" t="s">
        <v>0</v>
      </c>
      <c r="O17" s="14" t="s">
        <v>0</v>
      </c>
      <c r="P17" s="14" t="s">
        <v>0</v>
      </c>
      <c r="Q17" s="14" t="s">
        <v>0</v>
      </c>
      <c r="R17" s="19" t="s">
        <v>0</v>
      </c>
    </row>
    <row r="18" spans="1:18" ht="60" x14ac:dyDescent="0.25">
      <c r="A18" s="13" t="s">
        <v>20</v>
      </c>
      <c r="B18" s="14" t="s">
        <v>27</v>
      </c>
      <c r="C18" s="14">
        <v>37</v>
      </c>
      <c r="D18" s="15" t="s">
        <v>24</v>
      </c>
      <c r="E18" s="14">
        <v>2019</v>
      </c>
      <c r="F18" s="16" t="s">
        <v>25</v>
      </c>
      <c r="G18" s="17" t="s">
        <v>0</v>
      </c>
      <c r="H18" s="14" t="s">
        <v>0</v>
      </c>
      <c r="I18" s="14" t="s">
        <v>1</v>
      </c>
      <c r="J18" s="14" t="s">
        <v>0</v>
      </c>
      <c r="K18" s="14" t="s">
        <v>0</v>
      </c>
      <c r="L18" s="14" t="s">
        <v>0</v>
      </c>
      <c r="M18" s="14" t="s">
        <v>0</v>
      </c>
      <c r="N18" s="14" t="s">
        <v>0</v>
      </c>
      <c r="O18" s="14" t="s">
        <v>0</v>
      </c>
      <c r="P18" s="14" t="s">
        <v>0</v>
      </c>
      <c r="Q18" s="14" t="s">
        <v>0</v>
      </c>
      <c r="R18" s="19" t="s">
        <v>0</v>
      </c>
    </row>
    <row r="19" spans="1:18" ht="45" x14ac:dyDescent="0.25">
      <c r="A19" s="13" t="s">
        <v>22</v>
      </c>
      <c r="B19" s="14" t="s">
        <v>37</v>
      </c>
      <c r="C19" s="14">
        <v>54</v>
      </c>
      <c r="D19" s="15" t="s">
        <v>24</v>
      </c>
      <c r="E19" s="14">
        <v>2019</v>
      </c>
      <c r="F19" s="16" t="s">
        <v>25</v>
      </c>
      <c r="G19" s="17" t="s">
        <v>1</v>
      </c>
      <c r="H19" s="14" t="s">
        <v>0</v>
      </c>
      <c r="I19" s="14" t="s">
        <v>0</v>
      </c>
      <c r="J19" s="14" t="s">
        <v>0</v>
      </c>
      <c r="K19" s="14" t="s">
        <v>0</v>
      </c>
      <c r="L19" s="14" t="s">
        <v>0</v>
      </c>
      <c r="M19" s="14" t="s">
        <v>0</v>
      </c>
      <c r="N19" s="14" t="s">
        <v>0</v>
      </c>
      <c r="O19" s="14" t="s">
        <v>0</v>
      </c>
      <c r="P19" s="14" t="s">
        <v>0</v>
      </c>
      <c r="Q19" s="14" t="s">
        <v>0</v>
      </c>
      <c r="R19" s="19" t="s">
        <v>0</v>
      </c>
    </row>
    <row r="20" spans="1:18" ht="45" x14ac:dyDescent="0.25">
      <c r="A20" s="13" t="s">
        <v>22</v>
      </c>
      <c r="B20" s="14" t="s">
        <v>27</v>
      </c>
      <c r="C20" s="14">
        <v>18</v>
      </c>
      <c r="D20" s="15" t="s">
        <v>24</v>
      </c>
      <c r="E20" s="14">
        <v>2019</v>
      </c>
      <c r="F20" s="16" t="s">
        <v>25</v>
      </c>
      <c r="G20" s="17" t="s">
        <v>1</v>
      </c>
      <c r="H20" s="14" t="s">
        <v>0</v>
      </c>
      <c r="I20" s="14" t="s">
        <v>0</v>
      </c>
      <c r="J20" s="14" t="s">
        <v>0</v>
      </c>
      <c r="K20" s="14" t="s">
        <v>0</v>
      </c>
      <c r="L20" s="14" t="s">
        <v>0</v>
      </c>
      <c r="M20" s="14" t="s">
        <v>0</v>
      </c>
      <c r="N20" s="14" t="s">
        <v>0</v>
      </c>
      <c r="O20" s="14" t="s">
        <v>0</v>
      </c>
      <c r="P20" s="14" t="s">
        <v>0</v>
      </c>
      <c r="Q20" s="14" t="s">
        <v>0</v>
      </c>
      <c r="R20" s="19" t="s">
        <v>0</v>
      </c>
    </row>
    <row r="21" spans="1:18" ht="60" x14ac:dyDescent="0.25">
      <c r="A21" s="13" t="s">
        <v>20</v>
      </c>
      <c r="B21" s="14" t="s">
        <v>27</v>
      </c>
      <c r="C21" s="14">
        <v>22</v>
      </c>
      <c r="D21" s="15" t="s">
        <v>24</v>
      </c>
      <c r="E21" s="14">
        <v>2021</v>
      </c>
      <c r="F21" s="16" t="s">
        <v>25</v>
      </c>
      <c r="G21" s="17" t="s">
        <v>1</v>
      </c>
      <c r="H21" s="14" t="s">
        <v>0</v>
      </c>
      <c r="I21" s="14" t="s">
        <v>0</v>
      </c>
      <c r="J21" s="14" t="s">
        <v>0</v>
      </c>
      <c r="K21" s="14" t="s">
        <v>0</v>
      </c>
      <c r="L21" s="14" t="s">
        <v>0</v>
      </c>
      <c r="M21" s="14" t="s">
        <v>0</v>
      </c>
      <c r="N21" s="14" t="s">
        <v>0</v>
      </c>
      <c r="O21" s="14" t="s">
        <v>0</v>
      </c>
      <c r="P21" s="14" t="s">
        <v>0</v>
      </c>
      <c r="Q21" s="14" t="s">
        <v>0</v>
      </c>
      <c r="R21" s="19" t="s">
        <v>0</v>
      </c>
    </row>
    <row r="22" spans="1:18" ht="60" x14ac:dyDescent="0.25">
      <c r="A22" s="13" t="s">
        <v>20</v>
      </c>
      <c r="B22" s="14" t="s">
        <v>27</v>
      </c>
      <c r="C22" s="14">
        <v>23</v>
      </c>
      <c r="D22" s="15" t="s">
        <v>24</v>
      </c>
      <c r="E22" s="14">
        <v>2021</v>
      </c>
      <c r="F22" s="16" t="s">
        <v>25</v>
      </c>
      <c r="G22" s="17" t="s">
        <v>1</v>
      </c>
      <c r="H22" s="14" t="s">
        <v>0</v>
      </c>
      <c r="I22" s="14" t="s">
        <v>0</v>
      </c>
      <c r="J22" s="14" t="s">
        <v>0</v>
      </c>
      <c r="K22" s="14" t="s">
        <v>0</v>
      </c>
      <c r="L22" s="14" t="s">
        <v>0</v>
      </c>
      <c r="M22" s="14" t="s">
        <v>0</v>
      </c>
      <c r="N22" s="14" t="s">
        <v>0</v>
      </c>
      <c r="O22" s="14" t="s">
        <v>0</v>
      </c>
      <c r="P22" s="14" t="s">
        <v>0</v>
      </c>
      <c r="Q22" s="14" t="s">
        <v>0</v>
      </c>
      <c r="R22" s="19" t="s">
        <v>0</v>
      </c>
    </row>
    <row r="23" spans="1:18" ht="105" x14ac:dyDescent="0.25">
      <c r="A23" s="13" t="s">
        <v>21</v>
      </c>
      <c r="B23" s="14" t="s">
        <v>27</v>
      </c>
      <c r="C23" s="14">
        <v>62</v>
      </c>
      <c r="D23" s="15" t="s">
        <v>24</v>
      </c>
      <c r="E23" s="14">
        <v>2021</v>
      </c>
      <c r="F23" s="16" t="s">
        <v>25</v>
      </c>
      <c r="G23" s="17" t="s">
        <v>0</v>
      </c>
      <c r="H23" s="14" t="s">
        <v>0</v>
      </c>
      <c r="I23" s="14" t="s">
        <v>0</v>
      </c>
      <c r="J23" s="14" t="s">
        <v>1</v>
      </c>
      <c r="K23" s="14" t="s">
        <v>0</v>
      </c>
      <c r="L23" s="14" t="s">
        <v>0</v>
      </c>
      <c r="M23" s="14" t="s">
        <v>0</v>
      </c>
      <c r="N23" s="14" t="s">
        <v>0</v>
      </c>
      <c r="O23" s="14" t="s">
        <v>0</v>
      </c>
      <c r="P23" s="14" t="s">
        <v>0</v>
      </c>
      <c r="Q23" s="14" t="s">
        <v>0</v>
      </c>
      <c r="R23" s="19" t="s">
        <v>0</v>
      </c>
    </row>
    <row r="24" spans="1:18" ht="60" x14ac:dyDescent="0.25">
      <c r="A24" s="13" t="s">
        <v>20</v>
      </c>
      <c r="B24" s="14" t="s">
        <v>27</v>
      </c>
      <c r="C24" s="14">
        <v>58</v>
      </c>
      <c r="D24" s="15" t="s">
        <v>24</v>
      </c>
      <c r="E24" s="14">
        <v>2021</v>
      </c>
      <c r="F24" s="16" t="s">
        <v>25</v>
      </c>
      <c r="G24" s="17" t="s">
        <v>0</v>
      </c>
      <c r="H24" s="14" t="s">
        <v>0</v>
      </c>
      <c r="I24" s="14" t="s">
        <v>0</v>
      </c>
      <c r="J24" s="14" t="s">
        <v>0</v>
      </c>
      <c r="K24" s="14" t="s">
        <v>0</v>
      </c>
      <c r="L24" s="14" t="s">
        <v>0</v>
      </c>
      <c r="M24" s="14" t="s">
        <v>0</v>
      </c>
      <c r="N24" s="14" t="s">
        <v>0</v>
      </c>
      <c r="O24" s="14" t="s">
        <v>0</v>
      </c>
      <c r="P24" s="14" t="s">
        <v>0</v>
      </c>
      <c r="Q24" s="14" t="s">
        <v>0</v>
      </c>
      <c r="R24" s="18" t="s">
        <v>28</v>
      </c>
    </row>
    <row r="25" spans="1:18" ht="60" x14ac:dyDescent="0.25">
      <c r="A25" s="31" t="s">
        <v>20</v>
      </c>
      <c r="B25" s="20" t="s">
        <v>27</v>
      </c>
      <c r="C25" s="20">
        <v>29</v>
      </c>
      <c r="D25" s="21" t="s">
        <v>24</v>
      </c>
      <c r="E25" s="20">
        <v>2021</v>
      </c>
      <c r="F25" s="22" t="s">
        <v>26</v>
      </c>
      <c r="G25" s="23" t="s">
        <v>0</v>
      </c>
      <c r="H25" s="20" t="s">
        <v>0</v>
      </c>
      <c r="I25" s="20" t="s">
        <v>0</v>
      </c>
      <c r="J25" s="20" t="s">
        <v>0</v>
      </c>
      <c r="K25" s="20" t="s">
        <v>0</v>
      </c>
      <c r="L25" s="20" t="s">
        <v>0</v>
      </c>
      <c r="M25" s="20" t="s">
        <v>0</v>
      </c>
      <c r="N25" s="20" t="s">
        <v>0</v>
      </c>
      <c r="O25" s="20" t="s">
        <v>0</v>
      </c>
      <c r="P25" s="20" t="s">
        <v>0</v>
      </c>
      <c r="Q25" s="20" t="s">
        <v>0</v>
      </c>
      <c r="R25" s="24" t="s">
        <v>0</v>
      </c>
    </row>
    <row r="26" spans="1:18" ht="60" x14ac:dyDescent="0.25">
      <c r="A26" s="13" t="s">
        <v>20</v>
      </c>
      <c r="B26" s="14" t="s">
        <v>27</v>
      </c>
      <c r="C26" s="14">
        <v>67</v>
      </c>
      <c r="D26" s="15" t="s">
        <v>24</v>
      </c>
      <c r="E26" s="14">
        <v>2021</v>
      </c>
      <c r="F26" s="16" t="s">
        <v>25</v>
      </c>
      <c r="G26" s="17" t="s">
        <v>1</v>
      </c>
      <c r="H26" s="14" t="s">
        <v>0</v>
      </c>
      <c r="I26" s="14" t="s">
        <v>0</v>
      </c>
      <c r="J26" s="14" t="s">
        <v>1</v>
      </c>
      <c r="K26" s="14" t="s">
        <v>0</v>
      </c>
      <c r="L26" s="14" t="s">
        <v>0</v>
      </c>
      <c r="M26" s="14" t="s">
        <v>0</v>
      </c>
      <c r="N26" s="14" t="s">
        <v>0</v>
      </c>
      <c r="O26" s="14" t="s">
        <v>0</v>
      </c>
      <c r="P26" s="14" t="s">
        <v>0</v>
      </c>
      <c r="Q26" s="14" t="s">
        <v>0</v>
      </c>
      <c r="R26" s="19" t="s">
        <v>0</v>
      </c>
    </row>
    <row r="27" spans="1:18" ht="45" x14ac:dyDescent="0.25">
      <c r="A27" s="13" t="s">
        <v>22</v>
      </c>
      <c r="B27" s="14" t="s">
        <v>27</v>
      </c>
      <c r="C27" s="14">
        <v>18</v>
      </c>
      <c r="D27" s="15" t="s">
        <v>24</v>
      </c>
      <c r="E27" s="14">
        <v>2021</v>
      </c>
      <c r="F27" s="16" t="s">
        <v>25</v>
      </c>
      <c r="G27" s="17" t="s">
        <v>0</v>
      </c>
      <c r="H27" s="14" t="s">
        <v>0</v>
      </c>
      <c r="I27" s="14" t="s">
        <v>1</v>
      </c>
      <c r="J27" s="14" t="s">
        <v>0</v>
      </c>
      <c r="K27" s="14" t="s">
        <v>0</v>
      </c>
      <c r="L27" s="14" t="s">
        <v>0</v>
      </c>
      <c r="M27" s="14" t="s">
        <v>0</v>
      </c>
      <c r="N27" s="14" t="s">
        <v>0</v>
      </c>
      <c r="O27" s="14" t="s">
        <v>0</v>
      </c>
      <c r="P27" s="14" t="s">
        <v>0</v>
      </c>
      <c r="Q27" s="14" t="s">
        <v>0</v>
      </c>
      <c r="R27" s="19" t="s">
        <v>0</v>
      </c>
    </row>
    <row r="28" spans="1:18" ht="45" x14ac:dyDescent="0.25">
      <c r="A28" s="13" t="s">
        <v>22</v>
      </c>
      <c r="B28" s="14" t="s">
        <v>27</v>
      </c>
      <c r="C28" s="14">
        <v>50</v>
      </c>
      <c r="D28" s="15" t="s">
        <v>24</v>
      </c>
      <c r="E28" s="14">
        <v>2021</v>
      </c>
      <c r="F28" s="16" t="s">
        <v>25</v>
      </c>
      <c r="G28" s="17" t="s">
        <v>0</v>
      </c>
      <c r="H28" s="14" t="s">
        <v>0</v>
      </c>
      <c r="I28" s="14" t="s">
        <v>0</v>
      </c>
      <c r="J28" s="14" t="s">
        <v>1</v>
      </c>
      <c r="K28" s="14" t="s">
        <v>0</v>
      </c>
      <c r="L28" s="14" t="s">
        <v>0</v>
      </c>
      <c r="M28" s="14" t="s">
        <v>0</v>
      </c>
      <c r="N28" s="14" t="s">
        <v>0</v>
      </c>
      <c r="O28" s="14" t="s">
        <v>0</v>
      </c>
      <c r="P28" s="14" t="s">
        <v>0</v>
      </c>
      <c r="Q28" s="14" t="s">
        <v>0</v>
      </c>
      <c r="R28" s="19" t="s">
        <v>0</v>
      </c>
    </row>
    <row r="29" spans="1:18" ht="60" x14ac:dyDescent="0.25">
      <c r="A29" s="13" t="s">
        <v>20</v>
      </c>
      <c r="B29" s="14" t="s">
        <v>27</v>
      </c>
      <c r="C29" s="14">
        <v>20</v>
      </c>
      <c r="D29" s="15" t="s">
        <v>24</v>
      </c>
      <c r="E29" s="14">
        <v>2021</v>
      </c>
      <c r="F29" s="16" t="s">
        <v>25</v>
      </c>
      <c r="G29" s="17" t="s">
        <v>1</v>
      </c>
      <c r="H29" s="14" t="s">
        <v>0</v>
      </c>
      <c r="I29" s="14" t="s">
        <v>0</v>
      </c>
      <c r="J29" s="14" t="s">
        <v>0</v>
      </c>
      <c r="K29" s="14" t="s">
        <v>0</v>
      </c>
      <c r="L29" s="14" t="s">
        <v>0</v>
      </c>
      <c r="M29" s="14" t="s">
        <v>1</v>
      </c>
      <c r="N29" s="14" t="s">
        <v>1</v>
      </c>
      <c r="O29" s="14" t="s">
        <v>0</v>
      </c>
      <c r="P29" s="14" t="s">
        <v>0</v>
      </c>
      <c r="Q29" s="14" t="s">
        <v>0</v>
      </c>
      <c r="R29" s="19" t="s">
        <v>0</v>
      </c>
    </row>
    <row r="30" spans="1:18" ht="60" x14ac:dyDescent="0.25">
      <c r="A30" s="13" t="s">
        <v>20</v>
      </c>
      <c r="B30" s="14" t="s">
        <v>27</v>
      </c>
      <c r="C30" s="14">
        <v>18</v>
      </c>
      <c r="D30" s="15" t="s">
        <v>24</v>
      </c>
      <c r="E30" s="14">
        <v>2021</v>
      </c>
      <c r="F30" s="16" t="s">
        <v>25</v>
      </c>
      <c r="G30" s="17" t="s">
        <v>1</v>
      </c>
      <c r="H30" s="14" t="s">
        <v>0</v>
      </c>
      <c r="I30" s="14" t="s">
        <v>0</v>
      </c>
      <c r="J30" s="14" t="s">
        <v>0</v>
      </c>
      <c r="K30" s="14" t="s">
        <v>0</v>
      </c>
      <c r="L30" s="14" t="s">
        <v>0</v>
      </c>
      <c r="M30" s="14" t="s">
        <v>1</v>
      </c>
      <c r="N30" s="14" t="s">
        <v>1</v>
      </c>
      <c r="O30" s="14" t="s">
        <v>0</v>
      </c>
      <c r="P30" s="14" t="s">
        <v>0</v>
      </c>
      <c r="Q30" s="14" t="s">
        <v>0</v>
      </c>
      <c r="R30" s="19" t="s">
        <v>0</v>
      </c>
    </row>
    <row r="31" spans="1:18" ht="60" x14ac:dyDescent="0.25">
      <c r="A31" s="13" t="s">
        <v>20</v>
      </c>
      <c r="B31" s="14" t="s">
        <v>27</v>
      </c>
      <c r="C31" s="14">
        <v>18</v>
      </c>
      <c r="D31" s="15" t="s">
        <v>24</v>
      </c>
      <c r="E31" s="14">
        <v>2021</v>
      </c>
      <c r="F31" s="16" t="s">
        <v>25</v>
      </c>
      <c r="G31" s="17" t="s">
        <v>1</v>
      </c>
      <c r="H31" s="14" t="s">
        <v>0</v>
      </c>
      <c r="I31" s="14" t="s">
        <v>0</v>
      </c>
      <c r="J31" s="14" t="s">
        <v>0</v>
      </c>
      <c r="K31" s="14" t="s">
        <v>0</v>
      </c>
      <c r="L31" s="14" t="s">
        <v>0</v>
      </c>
      <c r="M31" s="14" t="s">
        <v>0</v>
      </c>
      <c r="N31" s="14" t="s">
        <v>0</v>
      </c>
      <c r="O31" s="14" t="s">
        <v>0</v>
      </c>
      <c r="P31" s="14" t="s">
        <v>1</v>
      </c>
      <c r="Q31" s="14" t="s">
        <v>0</v>
      </c>
      <c r="R31" s="19" t="s">
        <v>0</v>
      </c>
    </row>
    <row r="32" spans="1:18" ht="60" x14ac:dyDescent="0.25">
      <c r="A32" s="13" t="s">
        <v>20</v>
      </c>
      <c r="B32" s="14" t="s">
        <v>37</v>
      </c>
      <c r="C32" s="14">
        <v>52</v>
      </c>
      <c r="D32" s="15" t="s">
        <v>24</v>
      </c>
      <c r="E32" s="14">
        <v>2021</v>
      </c>
      <c r="F32" s="16" t="s">
        <v>25</v>
      </c>
      <c r="G32" s="17" t="s">
        <v>1</v>
      </c>
      <c r="H32" s="14" t="s">
        <v>0</v>
      </c>
      <c r="I32" s="14" t="s">
        <v>0</v>
      </c>
      <c r="J32" s="14" t="s">
        <v>0</v>
      </c>
      <c r="K32" s="14" t="s">
        <v>0</v>
      </c>
      <c r="L32" s="14" t="s">
        <v>0</v>
      </c>
      <c r="M32" s="14" t="s">
        <v>0</v>
      </c>
      <c r="N32" s="14" t="s">
        <v>0</v>
      </c>
      <c r="O32" s="14" t="s">
        <v>0</v>
      </c>
      <c r="P32" s="14" t="s">
        <v>0</v>
      </c>
      <c r="Q32" s="14" t="s">
        <v>0</v>
      </c>
      <c r="R32" s="19" t="s">
        <v>0</v>
      </c>
    </row>
    <row r="33" spans="1:18" ht="60" x14ac:dyDescent="0.25">
      <c r="A33" s="13" t="s">
        <v>20</v>
      </c>
      <c r="B33" s="14" t="s">
        <v>27</v>
      </c>
      <c r="C33" s="14">
        <v>38</v>
      </c>
      <c r="D33" s="15" t="s">
        <v>24</v>
      </c>
      <c r="E33" s="14">
        <v>2021</v>
      </c>
      <c r="F33" s="16" t="s">
        <v>25</v>
      </c>
      <c r="G33" s="17" t="s">
        <v>1</v>
      </c>
      <c r="H33" s="14" t="s">
        <v>0</v>
      </c>
      <c r="I33" s="14" t="s">
        <v>0</v>
      </c>
      <c r="J33" s="14" t="s">
        <v>0</v>
      </c>
      <c r="K33" s="14" t="s">
        <v>0</v>
      </c>
      <c r="L33" s="14" t="s">
        <v>1</v>
      </c>
      <c r="M33" s="14" t="s">
        <v>0</v>
      </c>
      <c r="N33" s="14" t="s">
        <v>0</v>
      </c>
      <c r="O33" s="14" t="s">
        <v>0</v>
      </c>
      <c r="P33" s="14" t="s">
        <v>0</v>
      </c>
      <c r="Q33" s="14" t="s">
        <v>0</v>
      </c>
      <c r="R33" s="19" t="s">
        <v>0</v>
      </c>
    </row>
    <row r="34" spans="1:18" ht="60" x14ac:dyDescent="0.25">
      <c r="A34" s="13" t="s">
        <v>20</v>
      </c>
      <c r="B34" s="14" t="s">
        <v>27</v>
      </c>
      <c r="C34" s="14">
        <v>24</v>
      </c>
      <c r="D34" s="15" t="s">
        <v>24</v>
      </c>
      <c r="E34" s="14">
        <v>2021</v>
      </c>
      <c r="F34" s="16" t="s">
        <v>25</v>
      </c>
      <c r="G34" s="17" t="s">
        <v>0</v>
      </c>
      <c r="H34" s="14" t="s">
        <v>0</v>
      </c>
      <c r="I34" s="14" t="s">
        <v>0</v>
      </c>
      <c r="J34" s="14" t="s">
        <v>1</v>
      </c>
      <c r="K34" s="14" t="s">
        <v>0</v>
      </c>
      <c r="L34" s="14" t="s">
        <v>0</v>
      </c>
      <c r="M34" s="14" t="s">
        <v>0</v>
      </c>
      <c r="N34" s="14" t="s">
        <v>0</v>
      </c>
      <c r="O34" s="14" t="s">
        <v>0</v>
      </c>
      <c r="P34" s="14" t="s">
        <v>0</v>
      </c>
      <c r="Q34" s="14" t="s">
        <v>0</v>
      </c>
      <c r="R34" s="19" t="s">
        <v>0</v>
      </c>
    </row>
    <row r="35" spans="1:18" ht="60" x14ac:dyDescent="0.25">
      <c r="A35" s="31" t="s">
        <v>20</v>
      </c>
      <c r="B35" s="20" t="s">
        <v>27</v>
      </c>
      <c r="C35" s="20">
        <v>21</v>
      </c>
      <c r="D35" s="21" t="s">
        <v>24</v>
      </c>
      <c r="E35" s="20">
        <v>2021</v>
      </c>
      <c r="F35" s="22" t="s">
        <v>26</v>
      </c>
      <c r="G35" s="23" t="s">
        <v>0</v>
      </c>
      <c r="H35" s="20" t="s">
        <v>0</v>
      </c>
      <c r="I35" s="20" t="s">
        <v>0</v>
      </c>
      <c r="J35" s="20" t="s">
        <v>0</v>
      </c>
      <c r="K35" s="20" t="s">
        <v>0</v>
      </c>
      <c r="L35" s="20" t="s">
        <v>0</v>
      </c>
      <c r="M35" s="20" t="s">
        <v>0</v>
      </c>
      <c r="N35" s="20" t="s">
        <v>0</v>
      </c>
      <c r="O35" s="20" t="s">
        <v>0</v>
      </c>
      <c r="P35" s="20" t="s">
        <v>0</v>
      </c>
      <c r="Q35" s="20" t="s">
        <v>0</v>
      </c>
      <c r="R35" s="24" t="s">
        <v>0</v>
      </c>
    </row>
    <row r="36" spans="1:18" ht="60" x14ac:dyDescent="0.25">
      <c r="A36" s="13" t="s">
        <v>23</v>
      </c>
      <c r="B36" s="14" t="s">
        <v>27</v>
      </c>
      <c r="C36" s="14">
        <v>45</v>
      </c>
      <c r="D36" s="15" t="s">
        <v>24</v>
      </c>
      <c r="E36" s="14">
        <v>2021</v>
      </c>
      <c r="F36" s="16" t="s">
        <v>25</v>
      </c>
      <c r="G36" s="17" t="s">
        <v>1</v>
      </c>
      <c r="H36" s="14" t="s">
        <v>0</v>
      </c>
      <c r="I36" s="14" t="s">
        <v>0</v>
      </c>
      <c r="J36" s="14" t="s">
        <v>0</v>
      </c>
      <c r="K36" s="14" t="s">
        <v>0</v>
      </c>
      <c r="L36" s="14" t="s">
        <v>0</v>
      </c>
      <c r="M36" s="14" t="s">
        <v>0</v>
      </c>
      <c r="N36" s="14" t="s">
        <v>0</v>
      </c>
      <c r="O36" s="14" t="s">
        <v>0</v>
      </c>
      <c r="P36" s="14" t="s">
        <v>0</v>
      </c>
      <c r="Q36" s="14" t="s">
        <v>1</v>
      </c>
      <c r="R36" s="19" t="s">
        <v>0</v>
      </c>
    </row>
    <row r="37" spans="1:18" ht="60" x14ac:dyDescent="0.25">
      <c r="A37" s="13" t="s">
        <v>20</v>
      </c>
      <c r="B37" s="14" t="s">
        <v>27</v>
      </c>
      <c r="C37" s="14">
        <v>34</v>
      </c>
      <c r="D37" s="15" t="s">
        <v>24</v>
      </c>
      <c r="E37" s="14">
        <v>2021</v>
      </c>
      <c r="F37" s="16" t="s">
        <v>25</v>
      </c>
      <c r="G37" s="17" t="s">
        <v>1</v>
      </c>
      <c r="H37" s="14" t="s">
        <v>0</v>
      </c>
      <c r="I37" s="14" t="s">
        <v>0</v>
      </c>
      <c r="J37" s="14" t="s">
        <v>0</v>
      </c>
      <c r="K37" s="14" t="s">
        <v>0</v>
      </c>
      <c r="L37" s="14" t="s">
        <v>0</v>
      </c>
      <c r="M37" s="14" t="s">
        <v>1</v>
      </c>
      <c r="N37" s="14" t="s">
        <v>0</v>
      </c>
      <c r="O37" s="14" t="s">
        <v>0</v>
      </c>
      <c r="P37" s="14" t="s">
        <v>0</v>
      </c>
      <c r="Q37" s="14" t="s">
        <v>0</v>
      </c>
      <c r="R37" s="19" t="s">
        <v>0</v>
      </c>
    </row>
    <row r="38" spans="1:18" ht="45" x14ac:dyDescent="0.25">
      <c r="A38" s="13" t="s">
        <v>22</v>
      </c>
      <c r="B38" s="14" t="s">
        <v>27</v>
      </c>
      <c r="C38" s="14">
        <v>28</v>
      </c>
      <c r="D38" s="15" t="s">
        <v>24</v>
      </c>
      <c r="E38" s="14">
        <v>2021</v>
      </c>
      <c r="F38" s="16" t="s">
        <v>25</v>
      </c>
      <c r="G38" s="17" t="s">
        <v>0</v>
      </c>
      <c r="H38" s="14" t="s">
        <v>0</v>
      </c>
      <c r="I38" s="14" t="s">
        <v>0</v>
      </c>
      <c r="J38" s="14" t="s">
        <v>1</v>
      </c>
      <c r="K38" s="14" t="s">
        <v>0</v>
      </c>
      <c r="L38" s="14" t="s">
        <v>0</v>
      </c>
      <c r="M38" s="14" t="s">
        <v>0</v>
      </c>
      <c r="N38" s="14" t="s">
        <v>0</v>
      </c>
      <c r="O38" s="14" t="s">
        <v>0</v>
      </c>
      <c r="P38" s="14" t="s">
        <v>0</v>
      </c>
      <c r="Q38" s="14" t="s">
        <v>1</v>
      </c>
      <c r="R38" s="19" t="s">
        <v>0</v>
      </c>
    </row>
    <row r="39" spans="1:18" ht="60" x14ac:dyDescent="0.25">
      <c r="A39" s="13" t="s">
        <v>23</v>
      </c>
      <c r="B39" s="14" t="s">
        <v>27</v>
      </c>
      <c r="C39" s="14">
        <v>32</v>
      </c>
      <c r="D39" s="15" t="s">
        <v>24</v>
      </c>
      <c r="E39" s="14">
        <v>2021</v>
      </c>
      <c r="F39" s="16" t="s">
        <v>25</v>
      </c>
      <c r="G39" s="17" t="s">
        <v>1</v>
      </c>
      <c r="H39" s="14" t="s">
        <v>0</v>
      </c>
      <c r="I39" s="14" t="s">
        <v>0</v>
      </c>
      <c r="J39" s="14" t="s">
        <v>0</v>
      </c>
      <c r="K39" s="14" t="s">
        <v>0</v>
      </c>
      <c r="L39" s="14" t="s">
        <v>0</v>
      </c>
      <c r="M39" s="14" t="s">
        <v>0</v>
      </c>
      <c r="N39" s="14" t="s">
        <v>0</v>
      </c>
      <c r="O39" s="14" t="s">
        <v>0</v>
      </c>
      <c r="P39" s="14" t="s">
        <v>1</v>
      </c>
      <c r="Q39" s="14" t="s">
        <v>0</v>
      </c>
      <c r="R39" s="19" t="s">
        <v>0</v>
      </c>
    </row>
    <row r="40" spans="1:18" ht="60" x14ac:dyDescent="0.25">
      <c r="A40" s="31" t="s">
        <v>20</v>
      </c>
      <c r="B40" s="20" t="s">
        <v>27</v>
      </c>
      <c r="C40" s="20">
        <v>47</v>
      </c>
      <c r="D40" s="21" t="s">
        <v>30</v>
      </c>
      <c r="E40" s="20">
        <v>2021</v>
      </c>
      <c r="F40" s="22" t="s">
        <v>26</v>
      </c>
      <c r="G40" s="23" t="s">
        <v>0</v>
      </c>
      <c r="H40" s="20" t="s">
        <v>0</v>
      </c>
      <c r="I40" s="20" t="s">
        <v>0</v>
      </c>
      <c r="J40" s="20" t="s">
        <v>0</v>
      </c>
      <c r="K40" s="20" t="s">
        <v>0</v>
      </c>
      <c r="L40" s="20" t="s">
        <v>0</v>
      </c>
      <c r="M40" s="20" t="s">
        <v>0</v>
      </c>
      <c r="N40" s="20" t="s">
        <v>0</v>
      </c>
      <c r="O40" s="20" t="s">
        <v>0</v>
      </c>
      <c r="P40" s="20" t="s">
        <v>0</v>
      </c>
      <c r="Q40" s="20" t="s">
        <v>0</v>
      </c>
      <c r="R40" s="24" t="s">
        <v>0</v>
      </c>
    </row>
    <row r="41" spans="1:18" ht="60" x14ac:dyDescent="0.25">
      <c r="A41" s="13" t="s">
        <v>20</v>
      </c>
      <c r="B41" s="14" t="s">
        <v>27</v>
      </c>
      <c r="C41" s="14">
        <v>51</v>
      </c>
      <c r="D41" s="15" t="s">
        <v>24</v>
      </c>
      <c r="E41" s="14">
        <v>2021</v>
      </c>
      <c r="F41" s="16" t="s">
        <v>25</v>
      </c>
      <c r="G41" s="17" t="s">
        <v>1</v>
      </c>
      <c r="H41" s="14" t="s">
        <v>0</v>
      </c>
      <c r="I41" s="14" t="s">
        <v>0</v>
      </c>
      <c r="J41" s="14" t="s">
        <v>0</v>
      </c>
      <c r="K41" s="14" t="s">
        <v>0</v>
      </c>
      <c r="L41" s="14" t="s">
        <v>0</v>
      </c>
      <c r="M41" s="14" t="s">
        <v>0</v>
      </c>
      <c r="N41" s="14" t="s">
        <v>0</v>
      </c>
      <c r="O41" s="14" t="s">
        <v>0</v>
      </c>
      <c r="P41" s="14" t="s">
        <v>0</v>
      </c>
      <c r="Q41" s="14" t="s">
        <v>0</v>
      </c>
      <c r="R41" s="19" t="s">
        <v>0</v>
      </c>
    </row>
    <row r="42" spans="1:18" ht="60" x14ac:dyDescent="0.25">
      <c r="A42" s="13" t="s">
        <v>20</v>
      </c>
      <c r="B42" s="14" t="s">
        <v>27</v>
      </c>
      <c r="C42" s="14">
        <v>38</v>
      </c>
      <c r="D42" s="15" t="s">
        <v>24</v>
      </c>
      <c r="E42" s="14">
        <v>2021</v>
      </c>
      <c r="F42" s="16" t="s">
        <v>25</v>
      </c>
      <c r="G42" s="17" t="s">
        <v>1</v>
      </c>
      <c r="H42" s="14" t="s">
        <v>0</v>
      </c>
      <c r="I42" s="14" t="s">
        <v>0</v>
      </c>
      <c r="J42" s="14" t="s">
        <v>0</v>
      </c>
      <c r="K42" s="14" t="s">
        <v>0</v>
      </c>
      <c r="L42" s="14" t="s">
        <v>0</v>
      </c>
      <c r="M42" s="14" t="s">
        <v>0</v>
      </c>
      <c r="N42" s="14" t="s">
        <v>0</v>
      </c>
      <c r="O42" s="14" t="s">
        <v>0</v>
      </c>
      <c r="P42" s="14" t="s">
        <v>0</v>
      </c>
      <c r="Q42" s="14" t="s">
        <v>0</v>
      </c>
      <c r="R42" s="19" t="s">
        <v>0</v>
      </c>
    </row>
    <row r="43" spans="1:18" ht="60" x14ac:dyDescent="0.25">
      <c r="A43" s="13" t="s">
        <v>20</v>
      </c>
      <c r="B43" s="14" t="s">
        <v>27</v>
      </c>
      <c r="C43" s="14">
        <v>18</v>
      </c>
      <c r="D43" s="15" t="s">
        <v>24</v>
      </c>
      <c r="E43" s="14">
        <v>2021</v>
      </c>
      <c r="F43" s="16" t="s">
        <v>25</v>
      </c>
      <c r="G43" s="17" t="s">
        <v>1</v>
      </c>
      <c r="H43" s="14" t="s">
        <v>0</v>
      </c>
      <c r="I43" s="14" t="s">
        <v>0</v>
      </c>
      <c r="J43" s="14" t="s">
        <v>0</v>
      </c>
      <c r="K43" s="14" t="s">
        <v>0</v>
      </c>
      <c r="L43" s="14" t="s">
        <v>0</v>
      </c>
      <c r="M43" s="14" t="s">
        <v>1</v>
      </c>
      <c r="N43" s="14" t="s">
        <v>1</v>
      </c>
      <c r="O43" s="14" t="s">
        <v>0</v>
      </c>
      <c r="P43" s="14" t="s">
        <v>0</v>
      </c>
      <c r="Q43" s="14" t="s">
        <v>0</v>
      </c>
      <c r="R43" s="19" t="s">
        <v>0</v>
      </c>
    </row>
    <row r="44" spans="1:18" ht="60" x14ac:dyDescent="0.25">
      <c r="A44" s="34" t="s">
        <v>23</v>
      </c>
      <c r="B44" s="14" t="s">
        <v>27</v>
      </c>
      <c r="C44" s="14">
        <v>34</v>
      </c>
      <c r="D44" s="15" t="s">
        <v>24</v>
      </c>
      <c r="E44" s="14">
        <v>2021</v>
      </c>
      <c r="F44" s="16" t="s">
        <v>25</v>
      </c>
      <c r="G44" s="17" t="s">
        <v>0</v>
      </c>
      <c r="H44" s="14" t="s">
        <v>0</v>
      </c>
      <c r="I44" s="14" t="s">
        <v>0</v>
      </c>
      <c r="J44" s="14" t="s">
        <v>0</v>
      </c>
      <c r="K44" s="14" t="s">
        <v>0</v>
      </c>
      <c r="L44" s="14" t="s">
        <v>0</v>
      </c>
      <c r="M44" s="14" t="s">
        <v>0</v>
      </c>
      <c r="N44" s="14" t="s">
        <v>0</v>
      </c>
      <c r="O44" s="14" t="s">
        <v>0</v>
      </c>
      <c r="P44" s="14" t="s">
        <v>0</v>
      </c>
      <c r="Q44" s="14" t="s">
        <v>0</v>
      </c>
      <c r="R44" s="19" t="s">
        <v>0</v>
      </c>
    </row>
    <row r="45" spans="1:18" ht="60" x14ac:dyDescent="0.25">
      <c r="A45" s="13" t="s">
        <v>20</v>
      </c>
      <c r="B45" s="14" t="s">
        <v>27</v>
      </c>
      <c r="C45" s="14">
        <v>39</v>
      </c>
      <c r="D45" s="15" t="s">
        <v>24</v>
      </c>
      <c r="E45" s="14">
        <v>2021</v>
      </c>
      <c r="F45" s="16" t="s">
        <v>25</v>
      </c>
      <c r="G45" s="17" t="s">
        <v>1</v>
      </c>
      <c r="H45" s="14" t="s">
        <v>0</v>
      </c>
      <c r="I45" s="14" t="s">
        <v>0</v>
      </c>
      <c r="J45" s="14" t="s">
        <v>0</v>
      </c>
      <c r="K45" s="14" t="s">
        <v>0</v>
      </c>
      <c r="L45" s="14" t="s">
        <v>1</v>
      </c>
      <c r="M45" s="14" t="s">
        <v>0</v>
      </c>
      <c r="N45" s="14" t="s">
        <v>0</v>
      </c>
      <c r="O45" s="14" t="s">
        <v>0</v>
      </c>
      <c r="P45" s="14" t="s">
        <v>1</v>
      </c>
      <c r="Q45" s="14" t="s">
        <v>0</v>
      </c>
      <c r="R45" s="19" t="s">
        <v>0</v>
      </c>
    </row>
    <row r="46" spans="1:18" ht="60" x14ac:dyDescent="0.25">
      <c r="A46" s="13" t="s">
        <v>20</v>
      </c>
      <c r="B46" s="14" t="s">
        <v>27</v>
      </c>
      <c r="C46" s="14">
        <v>33</v>
      </c>
      <c r="D46" s="15" t="s">
        <v>24</v>
      </c>
      <c r="E46" s="14">
        <v>2021</v>
      </c>
      <c r="F46" s="16" t="s">
        <v>25</v>
      </c>
      <c r="G46" s="17" t="s">
        <v>1</v>
      </c>
      <c r="H46" s="14" t="s">
        <v>0</v>
      </c>
      <c r="I46" s="14" t="s">
        <v>0</v>
      </c>
      <c r="J46" s="14" t="s">
        <v>0</v>
      </c>
      <c r="K46" s="14" t="s">
        <v>0</v>
      </c>
      <c r="L46" s="14" t="s">
        <v>1</v>
      </c>
      <c r="M46" s="14" t="s">
        <v>0</v>
      </c>
      <c r="N46" s="14" t="s">
        <v>0</v>
      </c>
      <c r="O46" s="14" t="s">
        <v>0</v>
      </c>
      <c r="P46" s="14" t="s">
        <v>0</v>
      </c>
      <c r="Q46" s="14" t="s">
        <v>0</v>
      </c>
      <c r="R46" s="19" t="s">
        <v>0</v>
      </c>
    </row>
    <row r="47" spans="1:18" ht="30" x14ac:dyDescent="0.25">
      <c r="A47" s="13" t="s">
        <v>33</v>
      </c>
      <c r="B47" s="14" t="s">
        <v>27</v>
      </c>
      <c r="C47" s="14">
        <v>23</v>
      </c>
      <c r="D47" s="15" t="s">
        <v>34</v>
      </c>
      <c r="E47" s="14">
        <v>2021</v>
      </c>
      <c r="F47" s="16" t="s">
        <v>25</v>
      </c>
      <c r="G47" t="s">
        <v>31</v>
      </c>
      <c r="H47" s="14" t="s">
        <v>0</v>
      </c>
      <c r="I47" s="14" t="s">
        <v>0</v>
      </c>
      <c r="J47" s="14" t="s">
        <v>0</v>
      </c>
      <c r="K47" t="s">
        <v>32</v>
      </c>
      <c r="L47" s="14" t="s">
        <v>0</v>
      </c>
      <c r="M47" s="14" t="s">
        <v>0</v>
      </c>
      <c r="N47" s="14" t="s">
        <v>0</v>
      </c>
      <c r="O47" s="14" t="s">
        <v>0</v>
      </c>
      <c r="P47" s="14" t="s">
        <v>0</v>
      </c>
      <c r="Q47" s="14" t="s">
        <v>0</v>
      </c>
      <c r="R47" s="19" t="s">
        <v>0</v>
      </c>
    </row>
    <row r="48" spans="1:18" ht="60" x14ac:dyDescent="0.25">
      <c r="A48" s="13" t="s">
        <v>20</v>
      </c>
      <c r="B48" s="14" t="s">
        <v>27</v>
      </c>
      <c r="C48" s="14">
        <v>49</v>
      </c>
      <c r="D48" s="15" t="s">
        <v>35</v>
      </c>
      <c r="E48" s="14">
        <v>2021</v>
      </c>
      <c r="F48" s="16" t="s">
        <v>25</v>
      </c>
      <c r="G48" s="17" t="s">
        <v>0</v>
      </c>
      <c r="H48" s="14" t="s">
        <v>0</v>
      </c>
      <c r="I48" s="14" t="s">
        <v>0</v>
      </c>
      <c r="J48" s="14" t="s">
        <v>1</v>
      </c>
      <c r="K48" s="14" t="s">
        <v>0</v>
      </c>
      <c r="L48" s="14" t="s">
        <v>0</v>
      </c>
      <c r="M48" s="14" t="s">
        <v>0</v>
      </c>
      <c r="N48" s="14" t="s">
        <v>0</v>
      </c>
      <c r="O48" s="14" t="s">
        <v>0</v>
      </c>
      <c r="P48" s="14" t="s">
        <v>0</v>
      </c>
      <c r="Q48" s="14" t="s">
        <v>0</v>
      </c>
      <c r="R48" s="19" t="s">
        <v>0</v>
      </c>
    </row>
    <row r="49" spans="1:18" ht="60" x14ac:dyDescent="0.25">
      <c r="A49" s="13" t="s">
        <v>20</v>
      </c>
      <c r="B49" s="14" t="s">
        <v>27</v>
      </c>
      <c r="C49" s="14">
        <v>40</v>
      </c>
      <c r="D49" s="15" t="s">
        <v>24</v>
      </c>
      <c r="E49" s="14">
        <v>2021</v>
      </c>
      <c r="F49" s="16" t="s">
        <v>25</v>
      </c>
      <c r="G49" s="17" t="s">
        <v>1</v>
      </c>
      <c r="H49" s="14" t="s">
        <v>0</v>
      </c>
      <c r="I49" s="14" t="s">
        <v>0</v>
      </c>
      <c r="J49" s="14" t="s">
        <v>0</v>
      </c>
      <c r="K49" s="14" t="s">
        <v>0</v>
      </c>
      <c r="L49" s="14" t="s">
        <v>0</v>
      </c>
      <c r="M49" s="14" t="s">
        <v>1</v>
      </c>
      <c r="N49" s="14" t="s">
        <v>0</v>
      </c>
      <c r="O49" s="14" t="s">
        <v>0</v>
      </c>
      <c r="P49" s="14" t="s">
        <v>0</v>
      </c>
      <c r="Q49" s="14" t="s">
        <v>0</v>
      </c>
      <c r="R49" s="19" t="s">
        <v>0</v>
      </c>
    </row>
    <row r="50" spans="1:18" ht="60" x14ac:dyDescent="0.25">
      <c r="A50" s="13" t="s">
        <v>20</v>
      </c>
      <c r="B50" s="14" t="s">
        <v>27</v>
      </c>
      <c r="C50" s="14">
        <v>25</v>
      </c>
      <c r="D50" s="15" t="s">
        <v>36</v>
      </c>
      <c r="E50" s="14">
        <v>2021</v>
      </c>
      <c r="F50" s="16" t="s">
        <v>25</v>
      </c>
      <c r="G50" s="17" t="s">
        <v>0</v>
      </c>
      <c r="H50" s="14" t="s">
        <v>0</v>
      </c>
      <c r="I50" s="14" t="s">
        <v>0</v>
      </c>
      <c r="J50" s="14" t="s">
        <v>1</v>
      </c>
      <c r="K50" s="14" t="s">
        <v>0</v>
      </c>
      <c r="L50" s="14" t="s">
        <v>0</v>
      </c>
      <c r="M50" s="14" t="s">
        <v>0</v>
      </c>
      <c r="N50" s="14" t="s">
        <v>0</v>
      </c>
      <c r="O50" s="14" t="s">
        <v>0</v>
      </c>
      <c r="P50" s="14" t="s">
        <v>0</v>
      </c>
      <c r="Q50" s="14" t="s">
        <v>0</v>
      </c>
      <c r="R50" s="19" t="s">
        <v>0</v>
      </c>
    </row>
    <row r="51" spans="1:18" ht="60" x14ac:dyDescent="0.25">
      <c r="A51" s="13" t="s">
        <v>20</v>
      </c>
      <c r="B51" s="14" t="s">
        <v>27</v>
      </c>
      <c r="C51" s="14">
        <v>37</v>
      </c>
      <c r="D51" s="15" t="s">
        <v>24</v>
      </c>
      <c r="E51" s="14">
        <v>2021</v>
      </c>
      <c r="F51" s="16" t="s">
        <v>25</v>
      </c>
      <c r="G51" s="17" t="s">
        <v>1</v>
      </c>
      <c r="H51" s="14" t="s">
        <v>0</v>
      </c>
      <c r="I51" s="14" t="s">
        <v>0</v>
      </c>
      <c r="J51" s="14" t="s">
        <v>0</v>
      </c>
      <c r="K51" s="14" t="s">
        <v>0</v>
      </c>
      <c r="L51" s="14" t="s">
        <v>0</v>
      </c>
      <c r="M51" s="14" t="s">
        <v>1</v>
      </c>
      <c r="N51" s="14" t="s">
        <v>0</v>
      </c>
      <c r="O51" s="14" t="s">
        <v>0</v>
      </c>
      <c r="P51" s="14" t="s">
        <v>0</v>
      </c>
      <c r="Q51" s="14" t="s">
        <v>0</v>
      </c>
      <c r="R51" s="19" t="s">
        <v>0</v>
      </c>
    </row>
    <row r="52" spans="1:18" ht="60" x14ac:dyDescent="0.25">
      <c r="A52" s="13" t="s">
        <v>20</v>
      </c>
      <c r="B52" s="14" t="s">
        <v>27</v>
      </c>
      <c r="C52" s="14">
        <v>30</v>
      </c>
      <c r="D52" s="15" t="s">
        <v>24</v>
      </c>
      <c r="E52" s="14">
        <v>2021</v>
      </c>
      <c r="F52" s="16" t="s">
        <v>25</v>
      </c>
      <c r="G52" s="17" t="s">
        <v>1</v>
      </c>
      <c r="H52" s="14" t="s">
        <v>0</v>
      </c>
      <c r="I52" s="14" t="s">
        <v>0</v>
      </c>
      <c r="J52" s="14" t="s">
        <v>0</v>
      </c>
      <c r="K52" s="14" t="s">
        <v>0</v>
      </c>
      <c r="L52" s="14" t="s">
        <v>0</v>
      </c>
      <c r="M52" s="14" t="s">
        <v>0</v>
      </c>
      <c r="N52" s="14" t="s">
        <v>0</v>
      </c>
      <c r="O52" s="14" t="s">
        <v>0</v>
      </c>
      <c r="P52" s="14" t="s">
        <v>0</v>
      </c>
      <c r="Q52" s="14" t="s">
        <v>0</v>
      </c>
      <c r="R52" s="19" t="s">
        <v>0</v>
      </c>
    </row>
    <row r="53" spans="1:18" ht="60" x14ac:dyDescent="0.25">
      <c r="A53" s="13" t="s">
        <v>20</v>
      </c>
      <c r="B53" s="14" t="s">
        <v>37</v>
      </c>
      <c r="C53" s="14">
        <v>49</v>
      </c>
      <c r="D53" s="15" t="s">
        <v>24</v>
      </c>
      <c r="E53" s="14">
        <v>2021</v>
      </c>
      <c r="F53" s="16" t="s">
        <v>25</v>
      </c>
      <c r="G53" s="17" t="s">
        <v>1</v>
      </c>
      <c r="H53" s="14" t="s">
        <v>0</v>
      </c>
      <c r="I53" s="14" t="s">
        <v>0</v>
      </c>
      <c r="J53" s="14" t="s">
        <v>0</v>
      </c>
      <c r="K53" s="14" t="s">
        <v>0</v>
      </c>
      <c r="L53" s="14" t="s">
        <v>0</v>
      </c>
      <c r="M53" s="14" t="s">
        <v>0</v>
      </c>
      <c r="N53" s="14" t="s">
        <v>0</v>
      </c>
      <c r="O53" s="14" t="s">
        <v>0</v>
      </c>
      <c r="P53" s="14" t="s">
        <v>0</v>
      </c>
      <c r="Q53" s="14" t="s">
        <v>0</v>
      </c>
      <c r="R53" s="19" t="s">
        <v>0</v>
      </c>
    </row>
    <row r="54" spans="1:18" ht="45" x14ac:dyDescent="0.25">
      <c r="A54" s="13" t="s">
        <v>22</v>
      </c>
      <c r="B54" s="14" t="s">
        <v>27</v>
      </c>
      <c r="C54" s="14">
        <v>33</v>
      </c>
      <c r="D54" s="15" t="s">
        <v>24</v>
      </c>
      <c r="E54" s="14">
        <v>2020</v>
      </c>
      <c r="F54" s="16" t="s">
        <v>25</v>
      </c>
      <c r="G54" s="17" t="s">
        <v>0</v>
      </c>
      <c r="H54" s="14" t="s">
        <v>0</v>
      </c>
      <c r="I54" s="14" t="s">
        <v>0</v>
      </c>
      <c r="J54" s="14" t="s">
        <v>1</v>
      </c>
      <c r="K54" s="14" t="s">
        <v>0</v>
      </c>
      <c r="L54" s="14" t="s">
        <v>0</v>
      </c>
      <c r="M54" s="14" t="s">
        <v>0</v>
      </c>
      <c r="N54" s="14" t="s">
        <v>0</v>
      </c>
      <c r="O54" s="14" t="s">
        <v>1</v>
      </c>
      <c r="P54" s="14" t="s">
        <v>0</v>
      </c>
      <c r="Q54" s="14" t="s">
        <v>0</v>
      </c>
      <c r="R54" s="19" t="s">
        <v>0</v>
      </c>
    </row>
    <row r="55" spans="1:18" ht="60" x14ac:dyDescent="0.25">
      <c r="A55" s="13" t="s">
        <v>20</v>
      </c>
      <c r="B55" s="14" t="s">
        <v>27</v>
      </c>
      <c r="C55" s="14">
        <v>32</v>
      </c>
      <c r="D55" s="15" t="s">
        <v>24</v>
      </c>
      <c r="E55" s="14">
        <v>2020</v>
      </c>
      <c r="F55" s="16" t="s">
        <v>25</v>
      </c>
      <c r="G55" s="17" t="s">
        <v>0</v>
      </c>
      <c r="H55" s="14" t="s">
        <v>0</v>
      </c>
      <c r="I55" s="14" t="s">
        <v>0</v>
      </c>
      <c r="J55" s="14" t="s">
        <v>0</v>
      </c>
      <c r="K55" s="14" t="s">
        <v>0</v>
      </c>
      <c r="L55" s="14" t="s">
        <v>0</v>
      </c>
      <c r="M55" s="14" t="s">
        <v>0</v>
      </c>
      <c r="N55" s="14" t="s">
        <v>0</v>
      </c>
      <c r="O55" s="14" t="s">
        <v>0</v>
      </c>
      <c r="P55" s="14" t="s">
        <v>0</v>
      </c>
      <c r="Q55" s="14" t="s">
        <v>0</v>
      </c>
      <c r="R55" s="18" t="s">
        <v>28</v>
      </c>
    </row>
    <row r="56" spans="1:18" ht="105" x14ac:dyDescent="0.25">
      <c r="A56" s="13" t="s">
        <v>21</v>
      </c>
      <c r="B56" s="14" t="s">
        <v>27</v>
      </c>
      <c r="C56" s="14">
        <v>45</v>
      </c>
      <c r="D56" s="15" t="s">
        <v>24</v>
      </c>
      <c r="E56" s="14">
        <v>2020</v>
      </c>
      <c r="F56" s="16" t="s">
        <v>25</v>
      </c>
      <c r="G56" s="17" t="s">
        <v>0</v>
      </c>
      <c r="H56" s="14" t="s">
        <v>0</v>
      </c>
      <c r="I56" s="14" t="s">
        <v>0</v>
      </c>
      <c r="J56" s="14" t="s">
        <v>1</v>
      </c>
      <c r="K56" s="14" t="s">
        <v>0</v>
      </c>
      <c r="L56" s="14" t="s">
        <v>0</v>
      </c>
      <c r="M56" s="14" t="s">
        <v>0</v>
      </c>
      <c r="N56" s="14" t="s">
        <v>0</v>
      </c>
      <c r="O56" s="14" t="s">
        <v>0</v>
      </c>
      <c r="P56" s="14" t="s">
        <v>0</v>
      </c>
      <c r="Q56" s="14" t="s">
        <v>0</v>
      </c>
      <c r="R56" s="19" t="s">
        <v>0</v>
      </c>
    </row>
    <row r="57" spans="1:18" ht="60" x14ac:dyDescent="0.25">
      <c r="A57" s="13" t="s">
        <v>20</v>
      </c>
      <c r="B57" s="14" t="s">
        <v>27</v>
      </c>
      <c r="C57" s="14">
        <v>38</v>
      </c>
      <c r="D57" s="15" t="s">
        <v>24</v>
      </c>
      <c r="E57" s="14">
        <v>2020</v>
      </c>
      <c r="F57" s="16" t="s">
        <v>25</v>
      </c>
      <c r="G57" s="17" t="s">
        <v>1</v>
      </c>
      <c r="H57" s="14" t="s">
        <v>0</v>
      </c>
      <c r="I57" s="14" t="s">
        <v>0</v>
      </c>
      <c r="J57" s="14" t="s">
        <v>0</v>
      </c>
      <c r="K57" s="14" t="s">
        <v>0</v>
      </c>
      <c r="L57" s="14" t="s">
        <v>0</v>
      </c>
      <c r="M57" s="14" t="s">
        <v>0</v>
      </c>
      <c r="N57" s="14" t="s">
        <v>0</v>
      </c>
      <c r="O57" s="14" t="s">
        <v>0</v>
      </c>
      <c r="P57" s="14" t="s">
        <v>0</v>
      </c>
      <c r="Q57" s="14" t="s">
        <v>0</v>
      </c>
      <c r="R57" s="19" t="s">
        <v>0</v>
      </c>
    </row>
    <row r="58" spans="1:18" ht="60" x14ac:dyDescent="0.25">
      <c r="A58" s="13" t="s">
        <v>20</v>
      </c>
      <c r="B58" s="14" t="s">
        <v>27</v>
      </c>
      <c r="C58" s="14">
        <v>60</v>
      </c>
      <c r="D58" s="15" t="s">
        <v>24</v>
      </c>
      <c r="E58" s="14">
        <v>2020</v>
      </c>
      <c r="F58" s="16" t="s">
        <v>25</v>
      </c>
      <c r="G58" s="17" t="s">
        <v>0</v>
      </c>
      <c r="H58" s="14" t="s">
        <v>0</v>
      </c>
      <c r="I58" s="14" t="s">
        <v>0</v>
      </c>
      <c r="J58" s="14" t="s">
        <v>0</v>
      </c>
      <c r="K58" s="14" t="s">
        <v>0</v>
      </c>
      <c r="L58" s="14" t="s">
        <v>0</v>
      </c>
      <c r="M58" s="14" t="s">
        <v>0</v>
      </c>
      <c r="N58" s="14" t="s">
        <v>0</v>
      </c>
      <c r="O58" s="14" t="s">
        <v>0</v>
      </c>
      <c r="P58" s="14" t="s">
        <v>0</v>
      </c>
      <c r="Q58" s="14" t="s">
        <v>0</v>
      </c>
      <c r="R58" s="19" t="s">
        <v>0</v>
      </c>
    </row>
    <row r="59" spans="1:18" ht="60" x14ac:dyDescent="0.25">
      <c r="A59" s="13" t="s">
        <v>20</v>
      </c>
      <c r="B59" s="14" t="s">
        <v>27</v>
      </c>
      <c r="C59" s="14">
        <v>29</v>
      </c>
      <c r="D59" s="15" t="s">
        <v>24</v>
      </c>
      <c r="E59" s="14">
        <v>2020</v>
      </c>
      <c r="F59" s="16" t="s">
        <v>25</v>
      </c>
      <c r="G59" s="17" t="s">
        <v>1</v>
      </c>
      <c r="H59" s="14" t="s">
        <v>0</v>
      </c>
      <c r="I59" s="14" t="s">
        <v>0</v>
      </c>
      <c r="J59" s="14" t="s">
        <v>0</v>
      </c>
      <c r="K59" s="14" t="s">
        <v>0</v>
      </c>
      <c r="L59" s="14" t="s">
        <v>0</v>
      </c>
      <c r="M59" s="14" t="s">
        <v>0</v>
      </c>
      <c r="N59" s="14" t="s">
        <v>0</v>
      </c>
      <c r="O59" s="14" t="s">
        <v>0</v>
      </c>
      <c r="P59" s="14" t="s">
        <v>0</v>
      </c>
      <c r="Q59" s="14" t="s">
        <v>0</v>
      </c>
      <c r="R59" s="19" t="s">
        <v>0</v>
      </c>
    </row>
    <row r="60" spans="1:18" ht="60" x14ac:dyDescent="0.25">
      <c r="A60" s="13" t="s">
        <v>20</v>
      </c>
      <c r="B60" s="14" t="s">
        <v>27</v>
      </c>
      <c r="C60" s="14">
        <v>36</v>
      </c>
      <c r="D60" s="15" t="s">
        <v>38</v>
      </c>
      <c r="E60" s="14">
        <v>2020</v>
      </c>
      <c r="F60" s="16" t="s">
        <v>25</v>
      </c>
      <c r="G60" s="17" t="s">
        <v>0</v>
      </c>
      <c r="H60" s="14" t="s">
        <v>0</v>
      </c>
      <c r="I60" s="14" t="s">
        <v>0</v>
      </c>
      <c r="J60" s="14" t="s">
        <v>0</v>
      </c>
      <c r="K60" s="14" t="s">
        <v>0</v>
      </c>
      <c r="L60" s="14" t="s">
        <v>0</v>
      </c>
      <c r="M60" s="14" t="s">
        <v>0</v>
      </c>
      <c r="N60" s="14" t="s">
        <v>0</v>
      </c>
      <c r="O60" s="14" t="s">
        <v>0</v>
      </c>
      <c r="P60" s="14" t="s">
        <v>0</v>
      </c>
      <c r="Q60" s="14" t="s">
        <v>0</v>
      </c>
      <c r="R60" s="19" t="s">
        <v>0</v>
      </c>
    </row>
    <row r="61" spans="1:18" ht="60" x14ac:dyDescent="0.25">
      <c r="A61" s="13" t="s">
        <v>20</v>
      </c>
      <c r="B61" s="14" t="s">
        <v>27</v>
      </c>
      <c r="C61" s="14">
        <v>18</v>
      </c>
      <c r="D61" s="15" t="s">
        <v>24</v>
      </c>
      <c r="E61" s="14">
        <v>2020</v>
      </c>
      <c r="F61" s="16" t="s">
        <v>25</v>
      </c>
      <c r="G61" s="17" t="s">
        <v>0</v>
      </c>
      <c r="H61" s="14" t="s">
        <v>0</v>
      </c>
      <c r="I61" s="14" t="s">
        <v>0</v>
      </c>
      <c r="J61" s="14" t="s">
        <v>0</v>
      </c>
      <c r="K61" s="14" t="s">
        <v>0</v>
      </c>
      <c r="L61" s="14" t="s">
        <v>0</v>
      </c>
      <c r="M61" s="14" t="s">
        <v>0</v>
      </c>
      <c r="N61" s="14" t="s">
        <v>0</v>
      </c>
      <c r="O61" s="14" t="s">
        <v>0</v>
      </c>
      <c r="P61" s="14" t="s">
        <v>0</v>
      </c>
      <c r="Q61" s="14" t="s">
        <v>0</v>
      </c>
      <c r="R61" s="19" t="s">
        <v>0</v>
      </c>
    </row>
    <row r="62" spans="1:18" ht="60" x14ac:dyDescent="0.25">
      <c r="A62" s="13" t="s">
        <v>20</v>
      </c>
      <c r="B62" s="14" t="s">
        <v>27</v>
      </c>
      <c r="C62" s="14">
        <v>29</v>
      </c>
      <c r="D62" s="15" t="s">
        <v>24</v>
      </c>
      <c r="E62" s="14">
        <v>2020</v>
      </c>
      <c r="F62" s="16" t="s">
        <v>25</v>
      </c>
      <c r="G62" s="17" t="s">
        <v>0</v>
      </c>
      <c r="H62" s="14" t="s">
        <v>0</v>
      </c>
      <c r="I62" s="14" t="s">
        <v>0</v>
      </c>
      <c r="J62" s="14" t="s">
        <v>0</v>
      </c>
      <c r="K62" s="14" t="s">
        <v>0</v>
      </c>
      <c r="L62" s="14" t="s">
        <v>0</v>
      </c>
      <c r="M62" s="14" t="s">
        <v>0</v>
      </c>
      <c r="N62" s="14" t="s">
        <v>0</v>
      </c>
      <c r="O62" s="14" t="s">
        <v>0</v>
      </c>
      <c r="P62" s="14" t="s">
        <v>0</v>
      </c>
      <c r="Q62" s="14" t="s">
        <v>0</v>
      </c>
      <c r="R62" s="19" t="s">
        <v>0</v>
      </c>
    </row>
    <row r="63" spans="1:18" ht="60" x14ac:dyDescent="0.25">
      <c r="A63" s="13" t="s">
        <v>20</v>
      </c>
      <c r="B63" s="14" t="s">
        <v>27</v>
      </c>
      <c r="C63" s="14">
        <v>31</v>
      </c>
      <c r="D63" s="15" t="s">
        <v>24</v>
      </c>
      <c r="E63" s="14">
        <v>2020</v>
      </c>
      <c r="F63" s="16" t="s">
        <v>25</v>
      </c>
      <c r="G63" s="17" t="s">
        <v>1</v>
      </c>
      <c r="H63" s="14" t="s">
        <v>0</v>
      </c>
      <c r="I63" s="14" t="s">
        <v>0</v>
      </c>
      <c r="J63" s="14" t="s">
        <v>0</v>
      </c>
      <c r="K63" s="14" t="s">
        <v>0</v>
      </c>
      <c r="L63" s="14" t="s">
        <v>0</v>
      </c>
      <c r="M63" s="14" t="s">
        <v>0</v>
      </c>
      <c r="N63" s="14" t="s">
        <v>0</v>
      </c>
      <c r="O63" s="14" t="s">
        <v>1</v>
      </c>
      <c r="P63" s="14" t="s">
        <v>0</v>
      </c>
      <c r="Q63" s="14" t="s">
        <v>0</v>
      </c>
      <c r="R63" s="19" t="s">
        <v>0</v>
      </c>
    </row>
    <row r="64" spans="1:18" ht="45" x14ac:dyDescent="0.25">
      <c r="A64" s="13" t="s">
        <v>22</v>
      </c>
      <c r="B64" s="14" t="s">
        <v>27</v>
      </c>
      <c r="C64" s="14">
        <v>71</v>
      </c>
      <c r="D64" s="15" t="s">
        <v>24</v>
      </c>
      <c r="E64" s="14">
        <v>2020</v>
      </c>
      <c r="F64" s="16" t="s">
        <v>25</v>
      </c>
      <c r="G64" s="17" t="s">
        <v>0</v>
      </c>
      <c r="H64" s="14" t="s">
        <v>0</v>
      </c>
      <c r="I64" s="14" t="s">
        <v>0</v>
      </c>
      <c r="J64" s="14" t="s">
        <v>0</v>
      </c>
      <c r="K64" s="14" t="s">
        <v>0</v>
      </c>
      <c r="L64" s="14" t="s">
        <v>0</v>
      </c>
      <c r="M64" s="14" t="s">
        <v>0</v>
      </c>
      <c r="N64" s="14" t="s">
        <v>0</v>
      </c>
      <c r="O64" s="14" t="s">
        <v>0</v>
      </c>
      <c r="P64" s="14" t="s">
        <v>0</v>
      </c>
      <c r="Q64" s="14" t="s">
        <v>0</v>
      </c>
      <c r="R64" s="18" t="s">
        <v>28</v>
      </c>
    </row>
    <row r="65" spans="1:18" ht="60" x14ac:dyDescent="0.25">
      <c r="A65" s="13" t="s">
        <v>20</v>
      </c>
      <c r="B65" s="14" t="s">
        <v>27</v>
      </c>
      <c r="C65" s="14">
        <v>40</v>
      </c>
      <c r="D65" s="15" t="s">
        <v>24</v>
      </c>
      <c r="E65" s="14">
        <v>2020</v>
      </c>
      <c r="F65" s="16" t="s">
        <v>25</v>
      </c>
      <c r="G65" s="17" t="s">
        <v>1</v>
      </c>
      <c r="H65" s="14" t="s">
        <v>0</v>
      </c>
      <c r="I65" s="14" t="s">
        <v>0</v>
      </c>
      <c r="J65" s="14" t="s">
        <v>0</v>
      </c>
      <c r="K65" s="14" t="s">
        <v>0</v>
      </c>
      <c r="L65" s="14" t="s">
        <v>0</v>
      </c>
      <c r="M65" s="14" t="s">
        <v>0</v>
      </c>
      <c r="N65" s="14" t="s">
        <v>0</v>
      </c>
      <c r="O65" s="14" t="s">
        <v>0</v>
      </c>
      <c r="P65" s="14" t="s">
        <v>0</v>
      </c>
      <c r="Q65" s="14" t="s">
        <v>0</v>
      </c>
      <c r="R65" s="19" t="s">
        <v>0</v>
      </c>
    </row>
    <row r="66" spans="1:18" ht="60" x14ac:dyDescent="0.25">
      <c r="A66" s="13" t="s">
        <v>20</v>
      </c>
      <c r="B66" s="14" t="s">
        <v>27</v>
      </c>
      <c r="C66" s="14">
        <v>18</v>
      </c>
      <c r="D66" s="15" t="s">
        <v>24</v>
      </c>
      <c r="E66" s="14">
        <v>2020</v>
      </c>
      <c r="F66" s="16" t="s">
        <v>25</v>
      </c>
      <c r="G66" s="17" t="s">
        <v>0</v>
      </c>
      <c r="H66" s="14" t="s">
        <v>0</v>
      </c>
      <c r="I66" s="14" t="s">
        <v>0</v>
      </c>
      <c r="J66" s="14" t="s">
        <v>0</v>
      </c>
      <c r="K66" s="14" t="s">
        <v>0</v>
      </c>
      <c r="L66" s="14" t="s">
        <v>0</v>
      </c>
      <c r="M66" s="14" t="s">
        <v>0</v>
      </c>
      <c r="N66" s="14" t="s">
        <v>0</v>
      </c>
      <c r="O66" s="14" t="s">
        <v>0</v>
      </c>
      <c r="P66" s="14" t="s">
        <v>0</v>
      </c>
      <c r="Q66" s="14" t="s">
        <v>0</v>
      </c>
      <c r="R66" s="19" t="s">
        <v>0</v>
      </c>
    </row>
    <row r="67" spans="1:18" ht="60" x14ac:dyDescent="0.25">
      <c r="A67" s="13" t="s">
        <v>20</v>
      </c>
      <c r="B67" s="14" t="s">
        <v>37</v>
      </c>
      <c r="C67" s="14">
        <v>44</v>
      </c>
      <c r="D67" s="15" t="s">
        <v>24</v>
      </c>
      <c r="E67" s="14">
        <v>2020</v>
      </c>
      <c r="F67" s="16" t="s">
        <v>25</v>
      </c>
      <c r="G67" s="17" t="s">
        <v>1</v>
      </c>
      <c r="H67" s="14" t="s">
        <v>0</v>
      </c>
      <c r="I67" s="14" t="s">
        <v>0</v>
      </c>
      <c r="J67" s="14" t="s">
        <v>0</v>
      </c>
      <c r="K67" s="14" t="s">
        <v>0</v>
      </c>
      <c r="L67" s="14" t="s">
        <v>0</v>
      </c>
      <c r="M67" s="14" t="s">
        <v>0</v>
      </c>
      <c r="N67" s="14" t="s">
        <v>0</v>
      </c>
      <c r="O67" s="14" t="s">
        <v>0</v>
      </c>
      <c r="P67" s="14" t="s">
        <v>0</v>
      </c>
      <c r="Q67" s="14" t="s">
        <v>0</v>
      </c>
      <c r="R67" s="19" t="s">
        <v>0</v>
      </c>
    </row>
    <row r="68" spans="1:18" ht="60" x14ac:dyDescent="0.25">
      <c r="A68" s="13" t="s">
        <v>23</v>
      </c>
      <c r="B68" s="14" t="s">
        <v>27</v>
      </c>
      <c r="C68" s="14">
        <v>55</v>
      </c>
      <c r="D68" s="15" t="s">
        <v>24</v>
      </c>
      <c r="E68" s="14">
        <v>2020</v>
      </c>
      <c r="F68" s="16" t="s">
        <v>25</v>
      </c>
      <c r="G68" s="17" t="s">
        <v>0</v>
      </c>
      <c r="H68" s="14" t="s">
        <v>0</v>
      </c>
      <c r="I68" s="14" t="s">
        <v>0</v>
      </c>
      <c r="J68" s="14" t="s">
        <v>1</v>
      </c>
      <c r="K68" s="14" t="s">
        <v>0</v>
      </c>
      <c r="L68" s="14" t="s">
        <v>0</v>
      </c>
      <c r="M68" s="14" t="s">
        <v>0</v>
      </c>
      <c r="N68" s="14" t="s">
        <v>0</v>
      </c>
      <c r="O68" s="14" t="s">
        <v>0</v>
      </c>
      <c r="P68" s="14" t="s">
        <v>0</v>
      </c>
      <c r="Q68" s="14" t="s">
        <v>0</v>
      </c>
      <c r="R68" s="19" t="s">
        <v>0</v>
      </c>
    </row>
    <row r="69" spans="1:18" ht="60" x14ac:dyDescent="0.25">
      <c r="A69" s="31" t="s">
        <v>20</v>
      </c>
      <c r="B69" s="20" t="s">
        <v>27</v>
      </c>
      <c r="C69" s="20">
        <v>59</v>
      </c>
      <c r="D69" s="21" t="s">
        <v>24</v>
      </c>
      <c r="E69" s="20">
        <v>2021</v>
      </c>
      <c r="F69" s="35" t="s">
        <v>39</v>
      </c>
      <c r="G69" s="23" t="s">
        <v>0</v>
      </c>
      <c r="H69" s="20" t="s">
        <v>0</v>
      </c>
      <c r="I69" s="20" t="s">
        <v>0</v>
      </c>
      <c r="J69" s="20" t="s">
        <v>0</v>
      </c>
      <c r="K69" s="20" t="s">
        <v>0</v>
      </c>
      <c r="L69" s="20" t="s">
        <v>0</v>
      </c>
      <c r="M69" s="20" t="s">
        <v>0</v>
      </c>
      <c r="N69" s="20" t="s">
        <v>0</v>
      </c>
      <c r="O69" s="20" t="s">
        <v>0</v>
      </c>
      <c r="P69" s="20" t="s">
        <v>0</v>
      </c>
      <c r="Q69" s="20" t="s">
        <v>0</v>
      </c>
      <c r="R69" s="24" t="s">
        <v>0</v>
      </c>
    </row>
    <row r="70" spans="1:18" ht="60" x14ac:dyDescent="0.25">
      <c r="A70" s="13" t="s">
        <v>20</v>
      </c>
      <c r="B70" s="14" t="s">
        <v>27</v>
      </c>
      <c r="C70" s="14">
        <v>44</v>
      </c>
      <c r="D70" s="15" t="s">
        <v>24</v>
      </c>
      <c r="E70" s="14">
        <v>2022</v>
      </c>
      <c r="F70" s="16" t="s">
        <v>25</v>
      </c>
      <c r="G70" s="17" t="s">
        <v>1</v>
      </c>
      <c r="H70" s="14" t="s">
        <v>0</v>
      </c>
      <c r="I70" s="14" t="s">
        <v>0</v>
      </c>
      <c r="J70" s="14" t="s">
        <v>0</v>
      </c>
      <c r="K70" s="14" t="s">
        <v>0</v>
      </c>
      <c r="L70" s="14" t="s">
        <v>0</v>
      </c>
      <c r="M70" s="14" t="s">
        <v>0</v>
      </c>
      <c r="N70" s="14" t="s">
        <v>0</v>
      </c>
      <c r="O70" s="14" t="s">
        <v>0</v>
      </c>
      <c r="P70" s="14" t="s">
        <v>0</v>
      </c>
      <c r="Q70" s="14" t="s">
        <v>0</v>
      </c>
      <c r="R70" s="19" t="s">
        <v>0</v>
      </c>
    </row>
    <row r="71" spans="1:18" ht="45" x14ac:dyDescent="0.25">
      <c r="A71" s="13" t="s">
        <v>22</v>
      </c>
      <c r="B71" s="14" t="s">
        <v>27</v>
      </c>
      <c r="C71" s="14">
        <v>25</v>
      </c>
      <c r="D71" s="15" t="s">
        <v>24</v>
      </c>
      <c r="E71" s="14">
        <v>2022</v>
      </c>
      <c r="F71" s="16" t="s">
        <v>25</v>
      </c>
      <c r="G71" s="17" t="s">
        <v>0</v>
      </c>
      <c r="H71" s="14" t="s">
        <v>0</v>
      </c>
      <c r="I71" s="14" t="s">
        <v>0</v>
      </c>
      <c r="J71" s="14" t="s">
        <v>0</v>
      </c>
      <c r="K71" s="14" t="s">
        <v>0</v>
      </c>
      <c r="L71" s="14" t="s">
        <v>0</v>
      </c>
      <c r="M71" s="14" t="s">
        <v>0</v>
      </c>
      <c r="N71" s="14" t="s">
        <v>0</v>
      </c>
      <c r="O71" s="14" t="s">
        <v>1</v>
      </c>
      <c r="P71" s="14" t="s">
        <v>0</v>
      </c>
      <c r="Q71" s="14" t="s">
        <v>0</v>
      </c>
      <c r="R71" s="18" t="s">
        <v>28</v>
      </c>
    </row>
    <row r="72" spans="1:18" ht="45" x14ac:dyDescent="0.25">
      <c r="A72" s="13" t="s">
        <v>22</v>
      </c>
      <c r="B72" s="14" t="s">
        <v>27</v>
      </c>
      <c r="C72" s="14">
        <v>24</v>
      </c>
      <c r="D72" s="15" t="s">
        <v>24</v>
      </c>
      <c r="E72" s="14">
        <v>2022</v>
      </c>
      <c r="F72" s="16" t="s">
        <v>25</v>
      </c>
      <c r="G72" s="17" t="s">
        <v>0</v>
      </c>
      <c r="H72" s="14" t="s">
        <v>0</v>
      </c>
      <c r="I72" s="14" t="s">
        <v>0</v>
      </c>
      <c r="J72" s="14" t="s">
        <v>0</v>
      </c>
      <c r="K72" s="14" t="s">
        <v>0</v>
      </c>
      <c r="L72" s="14" t="s">
        <v>0</v>
      </c>
      <c r="M72" s="14" t="s">
        <v>0</v>
      </c>
      <c r="N72" s="14" t="s">
        <v>0</v>
      </c>
      <c r="O72" s="14" t="s">
        <v>1</v>
      </c>
      <c r="P72" s="14" t="s">
        <v>0</v>
      </c>
      <c r="Q72" s="14" t="s">
        <v>0</v>
      </c>
      <c r="R72" s="18" t="s">
        <v>28</v>
      </c>
    </row>
    <row r="73" spans="1:18" ht="60.75" thickBot="1" x14ac:dyDescent="0.3">
      <c r="A73" s="32" t="s">
        <v>20</v>
      </c>
      <c r="B73" s="25" t="s">
        <v>27</v>
      </c>
      <c r="C73" s="25">
        <v>29</v>
      </c>
      <c r="D73" s="26" t="s">
        <v>29</v>
      </c>
      <c r="E73" s="25">
        <v>2022</v>
      </c>
      <c r="F73" s="27" t="s">
        <v>25</v>
      </c>
      <c r="G73" s="28" t="s">
        <v>0</v>
      </c>
      <c r="H73" s="25" t="s">
        <v>0</v>
      </c>
      <c r="I73" s="25" t="s">
        <v>0</v>
      </c>
      <c r="J73" s="25" t="s">
        <v>1</v>
      </c>
      <c r="K73" s="25" t="s">
        <v>0</v>
      </c>
      <c r="L73" s="25" t="s">
        <v>0</v>
      </c>
      <c r="M73" s="25" t="s">
        <v>0</v>
      </c>
      <c r="N73" s="25" t="s">
        <v>0</v>
      </c>
      <c r="O73" s="25" t="s">
        <v>0</v>
      </c>
      <c r="P73" s="25" t="s">
        <v>0</v>
      </c>
      <c r="Q73" s="25" t="s">
        <v>0</v>
      </c>
      <c r="R73" s="29" t="s">
        <v>0</v>
      </c>
    </row>
    <row r="74" spans="1:18" x14ac:dyDescent="0.25">
      <c r="A74" s="33"/>
    </row>
    <row r="76" spans="1:18" x14ac:dyDescent="0.25">
      <c r="A76" t="s">
        <v>100</v>
      </c>
    </row>
  </sheetData>
  <conditionalFormatting sqref="G2:R34 G36:R39 G41:R68 G70:R73">
    <cfRule type="cellIs" dxfId="7" priority="7" operator="equal">
      <formula>"VÉGLEGES"</formula>
    </cfRule>
    <cfRule type="cellIs" dxfId="6" priority="8" operator="equal">
      <formula>"IGEN"</formula>
    </cfRule>
  </conditionalFormatting>
  <conditionalFormatting sqref="G35:R35">
    <cfRule type="cellIs" dxfId="5" priority="5" operator="equal">
      <formula>"VÉGLEGES"</formula>
    </cfRule>
    <cfRule type="cellIs" dxfId="4" priority="6" operator="equal">
      <formula>"IGEN"</formula>
    </cfRule>
  </conditionalFormatting>
  <conditionalFormatting sqref="G40:R40">
    <cfRule type="cellIs" dxfId="3" priority="3" operator="equal">
      <formula>"VÉGLEGES"</formula>
    </cfRule>
    <cfRule type="cellIs" dxfId="2" priority="4" operator="equal">
      <formula>"IGEN"</formula>
    </cfRule>
  </conditionalFormatting>
  <conditionalFormatting sqref="G69:R69">
    <cfRule type="cellIs" dxfId="1" priority="1" operator="equal">
      <formula>"VÉGLEGES"</formula>
    </cfRule>
    <cfRule type="cellIs" dxfId="0" priority="2" operator="equal">
      <formula>"IGEN"</formula>
    </cfRule>
  </conditionalFormatting>
  <pageMargins left="0.7" right="0.7" top="0.75" bottom="0.75" header="0.3" footer="0.3"/>
  <pageSetup paperSize="9" scale="4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B16" sqref="B16"/>
    </sheetView>
  </sheetViews>
  <sheetFormatPr defaultRowHeight="15" x14ac:dyDescent="0.25"/>
  <cols>
    <col min="1" max="1" width="51.7109375" customWidth="1"/>
  </cols>
  <sheetData>
    <row r="1" spans="1:11" x14ac:dyDescent="0.25">
      <c r="A1" s="110" t="s">
        <v>101</v>
      </c>
      <c r="B1" s="111" t="s">
        <v>102</v>
      </c>
      <c r="C1" s="111"/>
      <c r="D1" s="111"/>
      <c r="E1" s="111" t="s">
        <v>103</v>
      </c>
      <c r="F1" s="111"/>
      <c r="G1" s="111"/>
      <c r="H1" s="111" t="s">
        <v>104</v>
      </c>
      <c r="I1" s="111"/>
      <c r="J1" s="111"/>
      <c r="K1" s="111"/>
    </row>
    <row r="2" spans="1:11" x14ac:dyDescent="0.25">
      <c r="A2" s="110"/>
      <c r="B2" s="100" t="s">
        <v>61</v>
      </c>
      <c r="C2" s="101" t="s">
        <v>27</v>
      </c>
      <c r="D2" s="101" t="s">
        <v>37</v>
      </c>
      <c r="E2" s="100" t="s">
        <v>61</v>
      </c>
      <c r="F2" s="101" t="s">
        <v>27</v>
      </c>
      <c r="G2" s="101" t="s">
        <v>37</v>
      </c>
      <c r="H2" s="100" t="s">
        <v>61</v>
      </c>
      <c r="I2" s="101" t="s">
        <v>27</v>
      </c>
      <c r="J2" s="101" t="s">
        <v>37</v>
      </c>
      <c r="K2" s="101" t="s">
        <v>105</v>
      </c>
    </row>
    <row r="3" spans="1:11" x14ac:dyDescent="0.25">
      <c r="A3" s="102" t="s">
        <v>106</v>
      </c>
      <c r="B3" s="103">
        <v>25</v>
      </c>
      <c r="C3" s="103">
        <v>20</v>
      </c>
      <c r="D3" s="103">
        <v>5</v>
      </c>
      <c r="E3" s="103">
        <v>13</v>
      </c>
      <c r="F3" s="103">
        <v>7</v>
      </c>
      <c r="G3" s="103">
        <v>6</v>
      </c>
      <c r="H3" s="103">
        <v>26</v>
      </c>
      <c r="I3" s="103">
        <v>19</v>
      </c>
      <c r="J3" s="103">
        <v>6</v>
      </c>
      <c r="K3" s="103">
        <v>1</v>
      </c>
    </row>
    <row r="4" spans="1:11" x14ac:dyDescent="0.25">
      <c r="A4" s="104" t="s">
        <v>107</v>
      </c>
      <c r="B4" s="105">
        <v>1</v>
      </c>
      <c r="C4" s="106">
        <v>1</v>
      </c>
      <c r="D4" s="106"/>
      <c r="E4" s="105">
        <v>4</v>
      </c>
      <c r="F4" s="106">
        <v>3</v>
      </c>
      <c r="G4" s="106">
        <v>1</v>
      </c>
      <c r="H4" s="105">
        <v>1</v>
      </c>
      <c r="I4" s="106">
        <v>1</v>
      </c>
      <c r="J4" s="106"/>
      <c r="K4" s="106"/>
    </row>
    <row r="5" spans="1:11" x14ac:dyDescent="0.25">
      <c r="A5" s="104" t="s">
        <v>108</v>
      </c>
      <c r="B5" s="105">
        <v>10</v>
      </c>
      <c r="C5" s="106">
        <v>10</v>
      </c>
      <c r="D5" s="106"/>
      <c r="E5" s="105">
        <v>1</v>
      </c>
      <c r="F5" s="106"/>
      <c r="G5" s="106">
        <v>1</v>
      </c>
      <c r="H5" s="105">
        <v>2</v>
      </c>
      <c r="I5" s="106">
        <v>1</v>
      </c>
      <c r="J5" s="106">
        <v>1</v>
      </c>
      <c r="K5" s="106"/>
    </row>
    <row r="6" spans="1:11" x14ac:dyDescent="0.25">
      <c r="A6" s="104" t="s">
        <v>109</v>
      </c>
      <c r="B6" s="105">
        <v>13</v>
      </c>
      <c r="C6" s="106">
        <v>9</v>
      </c>
      <c r="D6" s="106">
        <v>4</v>
      </c>
      <c r="E6" s="105">
        <v>8</v>
      </c>
      <c r="F6" s="106">
        <v>4</v>
      </c>
      <c r="G6" s="106">
        <v>4</v>
      </c>
      <c r="H6" s="105">
        <v>19</v>
      </c>
      <c r="I6" s="106">
        <v>14</v>
      </c>
      <c r="J6" s="106">
        <v>5</v>
      </c>
      <c r="K6" s="106"/>
    </row>
    <row r="7" spans="1:11" x14ac:dyDescent="0.25">
      <c r="A7" s="104" t="s">
        <v>110</v>
      </c>
      <c r="B7" s="105">
        <v>1</v>
      </c>
      <c r="C7" s="106"/>
      <c r="D7" s="106">
        <v>1</v>
      </c>
      <c r="E7" s="105"/>
      <c r="F7" s="106"/>
      <c r="G7" s="106"/>
      <c r="H7" s="105">
        <v>3</v>
      </c>
      <c r="I7" s="106">
        <v>3</v>
      </c>
      <c r="J7" s="106"/>
      <c r="K7" s="106"/>
    </row>
    <row r="8" spans="1:11" x14ac:dyDescent="0.25">
      <c r="A8" s="104" t="s">
        <v>105</v>
      </c>
      <c r="B8" s="105"/>
      <c r="C8" s="106"/>
      <c r="D8" s="106"/>
      <c r="E8" s="105"/>
      <c r="F8" s="106"/>
      <c r="G8" s="106"/>
      <c r="H8" s="105">
        <v>1</v>
      </c>
      <c r="I8" s="106"/>
      <c r="J8" s="106"/>
      <c r="K8" s="106">
        <v>1</v>
      </c>
    </row>
    <row r="9" spans="1:11" x14ac:dyDescent="0.25">
      <c r="A9" s="102" t="s">
        <v>111</v>
      </c>
      <c r="B9" s="103">
        <v>1</v>
      </c>
      <c r="C9" s="103">
        <v>1</v>
      </c>
      <c r="D9" s="103"/>
      <c r="E9" s="103"/>
      <c r="F9" s="103"/>
      <c r="G9" s="103"/>
      <c r="H9" s="103">
        <v>1</v>
      </c>
      <c r="I9" s="103">
        <v>1</v>
      </c>
      <c r="J9" s="103"/>
      <c r="K9" s="103"/>
    </row>
    <row r="10" spans="1:11" x14ac:dyDescent="0.25">
      <c r="A10" s="104" t="s">
        <v>109</v>
      </c>
      <c r="B10" s="105">
        <v>1</v>
      </c>
      <c r="C10" s="106">
        <v>1</v>
      </c>
      <c r="D10" s="106"/>
      <c r="E10" s="105"/>
      <c r="F10" s="106"/>
      <c r="G10" s="106"/>
      <c r="H10" s="105">
        <v>1</v>
      </c>
      <c r="I10" s="106">
        <v>1</v>
      </c>
      <c r="J10" s="106"/>
      <c r="K10" s="106"/>
    </row>
    <row r="12" spans="1:11" x14ac:dyDescent="0.25">
      <c r="A12" s="107" t="s">
        <v>99</v>
      </c>
    </row>
  </sheetData>
  <mergeCells count="4">
    <mergeCell ref="A1:A2"/>
    <mergeCell ref="B1:D1"/>
    <mergeCell ref="E1:G1"/>
    <mergeCell ref="H1:K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19F83A6D186D14591065E56FDFCE7B0" ma:contentTypeVersion="0" ma:contentTypeDescription="Create a new document." ma:contentTypeScope="" ma:versionID="e483919283d8d0075fe3fa797d5c34d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29081FD-3863-4273-9C56-39B1FBF3FC97}"/>
</file>

<file path=customXml/itemProps2.xml><?xml version="1.0" encoding="utf-8"?>
<ds:datastoreItem xmlns:ds="http://schemas.openxmlformats.org/officeDocument/2006/customXml" ds:itemID="{40BBB955-E513-495A-B6DC-A6FB8228287A}"/>
</file>

<file path=customXml/itemProps3.xml><?xml version="1.0" encoding="utf-8"?>
<ds:datastoreItem xmlns:ds="http://schemas.openxmlformats.org/officeDocument/2006/customXml" ds:itemID="{A7EFC717-1BEF-41C3-AC3C-415D334D818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National Court Office- overview</vt:lpstr>
      <vt:lpstr>National Court Office- detailed</vt:lpstr>
      <vt:lpstr>OTP- Victims</vt:lpstr>
    </vt:vector>
  </TitlesOfParts>
  <Company>Egységes InfraStruktúra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Doszpoth Anna dr.</dc:creator>
  <cp:lastModifiedBy>Agi</cp:lastModifiedBy>
  <cp:lastPrinted>2022-05-23T08:23:03Z</cp:lastPrinted>
  <dcterms:created xsi:type="dcterms:W3CDTF">2022-05-20T07:29:31Z</dcterms:created>
  <dcterms:modified xsi:type="dcterms:W3CDTF">2022-05-23T12:33:01Z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0x010100619F83A6D186D14591065E56FDFCE7B0</vt:lpwstr>
  </property>
</Properties>
</file>